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complutense-my.sharepoint.com/personal/dielop03_ucm_es/Documents/01 - TRABAJOS, PAPERS/002 L.humile en México/A - NEW DATABASE/-------DOCUMENTOS NUEVO--------/"/>
    </mc:Choice>
  </mc:AlternateContent>
  <xr:revisionPtr revIDLastSave="379" documentId="8_{C16635A3-F7B1-4EB7-B6B9-C6CE7F3B60C1}" xr6:coauthVersionLast="47" xr6:coauthVersionMax="47" xr10:uidLastSave="{CA4A50CA-5CCA-450A-A323-57D78A6A503E}"/>
  <bookViews>
    <workbookView xWindow="-110" yWindow="-110" windowWidth="25820" windowHeight="13900" firstSheet="2" activeTab="5" xr2:uid="{FAE8094F-D446-4493-821C-632E2EF62606}"/>
  </bookViews>
  <sheets>
    <sheet name="Registros completo" sheetId="1" r:id="rId1"/>
    <sheet name="iNaturalist Categoría A" sheetId="11" r:id="rId2"/>
    <sheet name="iNaturalist Categoría B" sheetId="9" r:id="rId3"/>
    <sheet name="Literatura y colecciones" sheetId="2" r:id="rId4"/>
    <sheet name="Muestras Ciudad de México" sheetId="3" r:id="rId5"/>
    <sheet name="Agradecimientos" sheetId="15" r:id="rId6"/>
  </sheets>
  <definedNames>
    <definedName name="_xlnm._FilterDatabase" localSheetId="0" hidden="1">'Registros completo'!$A$1:$Y$101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" i="11" l="1"/>
  <c r="R18" i="11"/>
  <c r="R33" i="11"/>
  <c r="R49" i="11"/>
  <c r="R3" i="11"/>
  <c r="R17" i="11"/>
  <c r="R32" i="11"/>
  <c r="R23" i="11"/>
  <c r="R48" i="11"/>
  <c r="R47" i="11"/>
  <c r="R46" i="11"/>
  <c r="R16" i="11"/>
  <c r="R65" i="11"/>
  <c r="R64" i="11"/>
  <c r="R45" i="11"/>
  <c r="R63" i="11"/>
  <c r="R15" i="11"/>
  <c r="R62" i="11"/>
  <c r="R22" i="11"/>
  <c r="R7" i="11"/>
  <c r="R9" i="11"/>
  <c r="R21" i="11"/>
  <c r="R31" i="11"/>
  <c r="R30" i="11"/>
  <c r="R29" i="11"/>
  <c r="R28" i="11"/>
  <c r="R27" i="11"/>
  <c r="R44" i="11"/>
  <c r="R66" i="11"/>
  <c r="R26" i="11"/>
  <c r="R14" i="11"/>
  <c r="R6" i="11"/>
  <c r="R61" i="11"/>
  <c r="R60" i="11"/>
  <c r="R59" i="11"/>
  <c r="R43" i="11"/>
  <c r="R42" i="11"/>
  <c r="R13" i="11"/>
  <c r="R41" i="11"/>
  <c r="R2" i="11"/>
  <c r="R25" i="11"/>
  <c r="R24" i="11"/>
  <c r="R40" i="11"/>
  <c r="R39" i="11"/>
  <c r="R38" i="11"/>
  <c r="R37" i="11"/>
  <c r="R58" i="11"/>
  <c r="R57" i="11"/>
  <c r="R56" i="11"/>
  <c r="R55" i="11"/>
  <c r="R54" i="11"/>
  <c r="R53" i="11"/>
  <c r="R52" i="11"/>
  <c r="R12" i="11"/>
  <c r="R51" i="11"/>
  <c r="R20" i="11"/>
  <c r="R5" i="11"/>
  <c r="R50" i="11"/>
  <c r="R36" i="11"/>
  <c r="R4" i="11"/>
  <c r="R35" i="11"/>
  <c r="R34" i="11"/>
  <c r="R11" i="11"/>
  <c r="R19" i="11"/>
  <c r="R10" i="11"/>
  <c r="R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56" i="9"/>
  <c r="R55" i="9"/>
  <c r="R54" i="9"/>
  <c r="R53" i="9"/>
  <c r="R52" i="9"/>
  <c r="R51" i="9"/>
  <c r="R50" i="9"/>
  <c r="R49" i="9"/>
  <c r="R48" i="9"/>
  <c r="R47" i="9"/>
  <c r="R46" i="9"/>
  <c r="R45" i="9"/>
  <c r="R44" i="9"/>
  <c r="R43" i="9"/>
  <c r="R42" i="9"/>
  <c r="R41" i="9"/>
  <c r="R40" i="9"/>
  <c r="R39" i="9"/>
  <c r="R38" i="9"/>
  <c r="R37" i="9"/>
  <c r="R36" i="9"/>
  <c r="R35" i="9"/>
  <c r="R34" i="9"/>
  <c r="R33" i="9"/>
  <c r="R32" i="9"/>
  <c r="R31" i="9"/>
  <c r="R30" i="9"/>
  <c r="R29" i="9"/>
  <c r="R28" i="9"/>
  <c r="R27" i="9"/>
  <c r="R26" i="9"/>
  <c r="R25" i="9"/>
  <c r="R24" i="9"/>
  <c r="R23" i="9"/>
  <c r="R22" i="9"/>
  <c r="R21" i="9"/>
  <c r="R20" i="9"/>
  <c r="R19" i="9"/>
  <c r="R18" i="9"/>
  <c r="R17" i="9"/>
  <c r="R16" i="9"/>
  <c r="R15" i="9"/>
  <c r="R14" i="9"/>
  <c r="R13" i="9"/>
  <c r="R12" i="9"/>
  <c r="R11" i="9"/>
  <c r="R10" i="9"/>
  <c r="R9" i="9"/>
  <c r="R8" i="9"/>
  <c r="R7" i="9"/>
  <c r="R6" i="9"/>
  <c r="R5" i="9"/>
  <c r="R4" i="9"/>
  <c r="R3" i="9"/>
  <c r="R2" i="9"/>
  <c r="R20" i="2"/>
  <c r="R19" i="2"/>
  <c r="R32" i="2"/>
  <c r="R27" i="2"/>
  <c r="R28" i="2"/>
  <c r="R35" i="2"/>
  <c r="R34" i="2"/>
  <c r="R31" i="2"/>
  <c r="R36" i="2"/>
  <c r="R30" i="2"/>
  <c r="R29" i="2"/>
  <c r="R33" i="2"/>
  <c r="R16" i="2"/>
  <c r="R25" i="2"/>
  <c r="R8" i="2"/>
  <c r="R5" i="2"/>
  <c r="R4" i="2"/>
  <c r="R12" i="2"/>
  <c r="R11" i="2"/>
  <c r="R10" i="2"/>
  <c r="R9" i="2"/>
  <c r="R7" i="2"/>
  <c r="R13" i="2"/>
  <c r="R15" i="2"/>
  <c r="R14" i="2"/>
  <c r="R2" i="2"/>
  <c r="R6" i="2"/>
  <c r="R3" i="2"/>
  <c r="R23" i="2"/>
  <c r="R22" i="2"/>
  <c r="R21" i="2"/>
  <c r="R26" i="2"/>
  <c r="R18" i="2"/>
  <c r="R24" i="2"/>
  <c r="R17" i="2"/>
</calcChain>
</file>

<file path=xl/sharedStrings.xml><?xml version="1.0" encoding="utf-8"?>
<sst xmlns="http://schemas.openxmlformats.org/spreadsheetml/2006/main" count="4728" uniqueCount="657">
  <si>
    <t>catalogNumber</t>
  </si>
  <si>
    <t>recordedBy</t>
  </si>
  <si>
    <t>recordedBy: iNaturalist_user_login</t>
  </si>
  <si>
    <t>observed_on_date</t>
  </si>
  <si>
    <t>observed_on_year</t>
  </si>
  <si>
    <t>stateProvince</t>
  </si>
  <si>
    <t>locality</t>
  </si>
  <si>
    <t>decimalLatitude</t>
  </si>
  <si>
    <t>decimalLongitude</t>
  </si>
  <si>
    <t>coordinateUncertaintyInMeters</t>
  </si>
  <si>
    <t>suggestedID</t>
  </si>
  <si>
    <t>institutionCode</t>
  </si>
  <si>
    <t>institutionBI</t>
  </si>
  <si>
    <t>caste</t>
  </si>
  <si>
    <t>occurrenceID</t>
  </si>
  <si>
    <t>basisOfRecord</t>
  </si>
  <si>
    <t>species</t>
  </si>
  <si>
    <t>connectedRef</t>
  </si>
  <si>
    <t>captivity</t>
  </si>
  <si>
    <t>gbifID</t>
  </si>
  <si>
    <t>casent0013642</t>
  </si>
  <si>
    <t>A.V. Suarez</t>
  </si>
  <si>
    <t>NA</t>
  </si>
  <si>
    <t>CC-BY 4.0</t>
  </si>
  <si>
    <t>Baja California</t>
  </si>
  <si>
    <t>Ensenada, Cortera FR</t>
  </si>
  <si>
    <t>CAS</t>
  </si>
  <si>
    <t>CAS:ANTWEB:casent0013642</t>
  </si>
  <si>
    <t>PRESERVED_SPECIMEN</t>
  </si>
  <si>
    <t>Linepithema humile</t>
  </si>
  <si>
    <t>No</t>
  </si>
  <si>
    <t>K. Davis</t>
  </si>
  <si>
    <t>CC-BY-NC 4.0</t>
  </si>
  <si>
    <t>Ensenada</t>
  </si>
  <si>
    <t>MCZ</t>
  </si>
  <si>
    <t>MCZ:Ent:560910</t>
  </si>
  <si>
    <t>casent0013689</t>
  </si>
  <si>
    <t>Baja California Sur</t>
  </si>
  <si>
    <t>Guerrero Negro</t>
  </si>
  <si>
    <t>CAS:ANTWEB:casent0013689</t>
  </si>
  <si>
    <t>jtlc000010169</t>
  </si>
  <si>
    <t>J. Longino</t>
  </si>
  <si>
    <t>Chiapas</t>
  </si>
  <si>
    <t>San Cristóbal de las Casas, Hotel Cañadas del Sureste</t>
  </si>
  <si>
    <t>CAS:ANTWEB:jtlc000010169</t>
  </si>
  <si>
    <t>Philpott</t>
  </si>
  <si>
    <t>Altamirano, Jitotol, Shaded_coffeee_agroecosystem</t>
  </si>
  <si>
    <t>Philpott, S.M., P. Bichier, R. Rice, and R. Greenberg. 2007. Field testing ecological and economic benefits of coffee certification programs. Conservation Biology 21: 975-985.</t>
  </si>
  <si>
    <t>Tres Cerros, Tenejapa, Shaded_coffeee_agroecosystem</t>
  </si>
  <si>
    <t>NAUF4A0044082</t>
  </si>
  <si>
    <t>C.D. Johnson</t>
  </si>
  <si>
    <t>CC0 1.0</t>
  </si>
  <si>
    <t>Arriaga</t>
  </si>
  <si>
    <t>CPMAB</t>
  </si>
  <si>
    <t>NAU</t>
  </si>
  <si>
    <t>34c1ccbb-b170-4eb9-abb7-e7d027d21bbe (GBIF)</t>
  </si>
  <si>
    <t>FMNHINS0000113084</t>
  </si>
  <si>
    <t>R. E. Gregg</t>
  </si>
  <si>
    <t>Ciudad de México</t>
  </si>
  <si>
    <t>11c82d2e-c566-4dc4-be25-194e38b04079</t>
  </si>
  <si>
    <t>casent0013703</t>
  </si>
  <si>
    <t>N.L.H. Krauss</t>
  </si>
  <si>
    <t>CAS:ANTWEB:casent0013703</t>
  </si>
  <si>
    <t>IEXA-Hy-1967</t>
  </si>
  <si>
    <t>A. L. Bouche</t>
  </si>
  <si>
    <t>Ciudad de México, Fac. Cien. Quimi C.U.D.F</t>
  </si>
  <si>
    <t>L. Quiroz</t>
  </si>
  <si>
    <t>INECOL</t>
  </si>
  <si>
    <t>71e7637ae34e0864d7cc52682bfbca63 (GBIF)</t>
  </si>
  <si>
    <t>IEXA-Hy-1961</t>
  </si>
  <si>
    <t>E. Martín</t>
  </si>
  <si>
    <t>Ciudad de México, Jardín ENBC (Politécnico)</t>
  </si>
  <si>
    <t>6875387b7e26bf2f2a79140ebce893b6 (GBIF)</t>
  </si>
  <si>
    <t>IEXA-Hy-1964</t>
  </si>
  <si>
    <t>R. Pena</t>
  </si>
  <si>
    <t>Ciudad de México, Pedregal del Lago</t>
  </si>
  <si>
    <t>ca6f88f06374052100c7f264a48d4b8c (GBIF)</t>
  </si>
  <si>
    <t>fmnhins0000113086</t>
  </si>
  <si>
    <t>Ciudad de México, university campus</t>
  </si>
  <si>
    <t>CAS:ANTWEB:fmnhins0000113086</t>
  </si>
  <si>
    <t>utepento20021</t>
  </si>
  <si>
    <t>Ismael Lopez Moreno</t>
  </si>
  <si>
    <t>unknown</t>
  </si>
  <si>
    <t>CAS:ANTWEB:utepento20021</t>
  </si>
  <si>
    <t>utepento20024</t>
  </si>
  <si>
    <t>CAS:ANTWEB:utepento20023</t>
  </si>
  <si>
    <t>UTEP:Ento:20020</t>
  </si>
  <si>
    <t>UTEP</t>
  </si>
  <si>
    <t>http://arctos.database.museum/guid/UTEP:Ento:20020?seid=4885883</t>
  </si>
  <si>
    <t>UTEP:Ento:20023</t>
  </si>
  <si>
    <t>http://arctos.database.museum/guid/UTEP:Ento:20023?seid=4885911</t>
  </si>
  <si>
    <t>NAUF4A0044092</t>
  </si>
  <si>
    <t>Durango</t>
  </si>
  <si>
    <t>Los Vaqueros (aprox.), 56 mi. N. Rodeo, Dgo</t>
  </si>
  <si>
    <t>af8f6782-8422-4c95-bc0a-cf71c7f14984 (GBIF)</t>
  </si>
  <si>
    <t>NAUF4A0044113</t>
  </si>
  <si>
    <t>10f77689-5205-4c95-af37-5a33305ff40a (GBIF)</t>
  </si>
  <si>
    <t>casent0013665</t>
  </si>
  <si>
    <t>B. Villegas</t>
  </si>
  <si>
    <t>Estado de México</t>
  </si>
  <si>
    <t>Estado de México, 18 km SW Toluca</t>
  </si>
  <si>
    <t>CAS:ANTWEB:casent0013665</t>
  </si>
  <si>
    <t>casent0013581</t>
  </si>
  <si>
    <t>J.C. Holley</t>
  </si>
  <si>
    <t>Guanajuato</t>
  </si>
  <si>
    <t>CAS:ANTWEB:casent0013581</t>
  </si>
  <si>
    <t>Quiroz-Robledo &amp; Valenzuela-González</t>
  </si>
  <si>
    <t>Hidalgo</t>
  </si>
  <si>
    <t>Chilcuautla</t>
  </si>
  <si>
    <t>Literature</t>
  </si>
  <si>
    <t>Quiroz-Robledo, L. N., &amp; Valenzuela-González, J. E. (1993). Contribución al conocimiento de la mirmecofauna del estado de Hidalgo, Mexico (Hymenoptera: Formicidae). En Villavicencio-Nieto. (Ed.), Flora y Fauna del Estado de Hidalgo. Universidad Autónoma de Hidalgo, 340-393.</t>
  </si>
  <si>
    <t>HUMAN_OBSERVATION</t>
  </si>
  <si>
    <t>Miguel Vásquez-Bolaños</t>
  </si>
  <si>
    <t>Pachuca de Soto</t>
  </si>
  <si>
    <t>CZUG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</si>
  <si>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101(4):e02944</t>
  </si>
  <si>
    <t>Jalisco</t>
  </si>
  <si>
    <t>Las Agujas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</si>
  <si>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101(4):e02949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</si>
  <si>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101(4):e02948</t>
  </si>
  <si>
    <t>Guadalajara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</si>
  <si>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101(4):e02947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</si>
  <si>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101(4):e02946</t>
  </si>
  <si>
    <t>Estación Biología Chamela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</si>
  <si>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101(4):e02945</t>
  </si>
  <si>
    <t>Michoacán</t>
  </si>
  <si>
    <t>Uruapan</t>
  </si>
  <si>
    <t>Dáttilo, W., M. Vásquez-Bolaños, D. A. Ahuatzin, R. Antoniazzi, E. Chávez-González, E. Corro, P. Luna, R. Guevara,F. Villalobos, R. Madrigal-Chavero, et al. 2019. Mexico ants: incidence and abundance along the Nearctic-Neotropical interface.Ecology 101(4):e02950</t>
  </si>
  <si>
    <t>Murguía-González et al.</t>
  </si>
  <si>
    <t>Oaxaca</t>
  </si>
  <si>
    <t>Acatlán de Pérez Figueroa, El Aserradero</t>
  </si>
  <si>
    <t>Murguía-González, J., Leyva-Ovalle, O. R., Galindo-Tovar, M. E., Landero-Torres, I., Llarena-Hernández, R. C., &amp; García-Martínez, M. Á. (2018). Nuevos registros de hormigas para Oaxaca, México: Su importancia agrícola en cultivos de caña de azúcar. Agrociencia, 52(3), 379-391.</t>
  </si>
  <si>
    <t>Pool, L.C.</t>
  </si>
  <si>
    <t>Quintana Roo</t>
  </si>
  <si>
    <t>Xcalak, Othon P. Blanco, Mangrove</t>
  </si>
  <si>
    <t>Castaño-Meneses,G.</t>
  </si>
  <si>
    <t>LESM</t>
  </si>
  <si>
    <t>Castaño-Meneses, G. 2012. Primeros registros de hormigas (Hymenoptera: Formicidae) en suelos de mangle blanco (Laguncularia racemosa) en Xcalak, Quintana Roo, Mexico. Dugesiana 19: 113-116.</t>
  </si>
  <si>
    <t>Flores et al.</t>
  </si>
  <si>
    <t>San Luis Potosí</t>
  </si>
  <si>
    <t>Guadalcázar</t>
  </si>
  <si>
    <t>Flores, R. G. R., Martínez, O. G., Peña, S. R. S., &amp; Quintanilla, J. Á. V. (2018). La Hormiga Argentina Linepithema humile1: Primer Registro en Opuntia spp. para el Estado de San Luis Potosí, México. Southwestern Entomologist, 43(3), 781-785.</t>
  </si>
  <si>
    <t>Lopez-Moreno et al.</t>
  </si>
  <si>
    <t>Veracruz</t>
  </si>
  <si>
    <t>Coatepec</t>
  </si>
  <si>
    <t>Lopez-Moreno, I. R., Diaz-Betancourt, M. E., &amp; Suarez Landa, T. (2003). Insectos sociales en ambientes antropizados: Las hormigas de la ciudad de Coatepec, Veracruz, Mexico. Sociobiology, 42(3), 604-622.</t>
  </si>
  <si>
    <t>Valenzuela-González et al.</t>
  </si>
  <si>
    <t>Valenzuela-González, J., Quiroz-Robledo, L., &amp; Martínez-Tlapa, D. (2008). Hormigas (Insecta: Hymenoptera: Formicidae). En: Manson R., Hernández-Ortiz V., Gallina S y K. Mehltreter (eds) Agroecosistemas cafetaleros de Veracruz: biodiversidad, manejo y conservación, 107-121.</t>
  </si>
  <si>
    <t>license</t>
  </si>
  <si>
    <t>Diego López Collar</t>
  </si>
  <si>
    <t>collection</t>
  </si>
  <si>
    <t>basisOfRec</t>
  </si>
  <si>
    <t>year</t>
  </si>
  <si>
    <t>state</t>
  </si>
  <si>
    <t>decimalLat</t>
  </si>
  <si>
    <t>decimalLon</t>
  </si>
  <si>
    <t>coordinate_error</t>
  </si>
  <si>
    <t>identifiedBy</t>
  </si>
  <si>
    <t>scientific_name</t>
  </si>
  <si>
    <t>Supercolony Test</t>
  </si>
  <si>
    <t>CU-FC</t>
  </si>
  <si>
    <t>2023; 2024</t>
  </si>
  <si>
    <t>Linepithema humile (Mayr, 1868)</t>
  </si>
  <si>
    <t>RT-CA</t>
  </si>
  <si>
    <t>CO-CO</t>
  </si>
  <si>
    <t>SA-AL</t>
  </si>
  <si>
    <t>OC-OC</t>
  </si>
  <si>
    <t>CV-PA</t>
  </si>
  <si>
    <t>RS-LV</t>
  </si>
  <si>
    <t>SF-ME</t>
  </si>
  <si>
    <t>AO-S16</t>
  </si>
  <si>
    <t>PS-PS</t>
  </si>
  <si>
    <t>SP-CS</t>
  </si>
  <si>
    <t>AZ-CAT</t>
  </si>
  <si>
    <t>BC-CL</t>
  </si>
  <si>
    <t>TI-IN</t>
  </si>
  <si>
    <t>type</t>
  </si>
  <si>
    <t>&lt;150m_redundancy</t>
  </si>
  <si>
    <t>photo_quality</t>
  </si>
  <si>
    <t>ID_score</t>
  </si>
  <si>
    <t>literature</t>
  </si>
  <si>
    <t>worker</t>
  </si>
  <si>
    <t>https://www.inaturalist.org/observations/189631657</t>
  </si>
  <si>
    <t>B</t>
  </si>
  <si>
    <t>https://www.inaturalist.org/observations/35757378</t>
  </si>
  <si>
    <t>https://www.inaturalist.org/observations/98907676</t>
  </si>
  <si>
    <t>A</t>
  </si>
  <si>
    <t>https://www.inaturalist.org/observations/185939998</t>
  </si>
  <si>
    <t>https://www.inaturalist.org/observations/76681017</t>
  </si>
  <si>
    <t>http://conabio.inaturalist.org/observations/3026437</t>
  </si>
  <si>
    <t>https://www.inaturalist.org/observations/198431095</t>
  </si>
  <si>
    <t>https://www.inaturalist.org/observations/150424541</t>
  </si>
  <si>
    <t>C</t>
  </si>
  <si>
    <t>https://www.inaturalist.org/observations/189948159</t>
  </si>
  <si>
    <t>https://www.inaturalist.org/observations/105180101</t>
  </si>
  <si>
    <t>https://www.inaturalist.org/observations/28262995</t>
  </si>
  <si>
    <t>https://www.inaturalist.org/observations/181681909</t>
  </si>
  <si>
    <t>https://www.inaturalist.org/observations/194398734</t>
  </si>
  <si>
    <t>https://www.inaturalist.org/observations/235176599</t>
  </si>
  <si>
    <t>https://www.inaturalist.org/observations/76337485</t>
  </si>
  <si>
    <t>https://www.inaturalist.org/observations/125336024</t>
  </si>
  <si>
    <t>https://www.inaturalist.org/observations/252103851</t>
  </si>
  <si>
    <t>https://www.inaturalist.org/observations/180693301</t>
  </si>
  <si>
    <t>https://www.inaturalist.org/observations/184184979</t>
  </si>
  <si>
    <t>http://conabio.inaturalist.org/observations/863480</t>
  </si>
  <si>
    <t>https://www.inaturalist.org/observations/28654717</t>
  </si>
  <si>
    <t>https://www.inaturalist.org/observations/38344775</t>
  </si>
  <si>
    <t>https://www.inaturalist.org/observations/119186446</t>
  </si>
  <si>
    <t>https://www.inaturalist.org/observations/119186441</t>
  </si>
  <si>
    <t>https://www.inaturalist.org/observations/41330237</t>
  </si>
  <si>
    <t xml:space="preserve">https://www.inaturalist.org/observations/184613225 </t>
  </si>
  <si>
    <t>https://www.inaturalist.org/observations/7528265</t>
  </si>
  <si>
    <t>https://www.inaturalist.org/observations/151966616</t>
  </si>
  <si>
    <t>https://www.inaturalist.org/observations/200340106</t>
  </si>
  <si>
    <t>https://www.inaturalist.org/observations/202345501</t>
  </si>
  <si>
    <t>https://www.inaturalist.org/observations/202317418</t>
  </si>
  <si>
    <t>https://www.inaturalist.org/observations/151057109</t>
  </si>
  <si>
    <t>https://www.inaturalist.org/observations/200137612</t>
  </si>
  <si>
    <t>https://www.inaturalist.org/observations/200337614</t>
  </si>
  <si>
    <t>https://www.inaturalist.org/observations/203042137</t>
  </si>
  <si>
    <t>https://www.inaturalist.org/observations/202311234</t>
  </si>
  <si>
    <t>https://www.inaturalist.org/observations/203263379</t>
  </si>
  <si>
    <t>https://www.inaturalist.org/observations/111363630</t>
  </si>
  <si>
    <t>https://www.inaturalist.org/observations/110099891</t>
  </si>
  <si>
    <t>https://www.inaturalist.org/observations/255955466</t>
  </si>
  <si>
    <t>https://www.inaturalist.org/observations/210454963</t>
  </si>
  <si>
    <t>https://www.inaturalist.org/observations/234629600</t>
  </si>
  <si>
    <t>https://www.inaturalist.org/observations/107800807</t>
  </si>
  <si>
    <t>https://www.inaturalist.org/observations/23105983</t>
  </si>
  <si>
    <t xml:space="preserve">https://www.inaturalist.org/observations/186101850 </t>
  </si>
  <si>
    <t>https://www.inaturalist.org/observations/262374582</t>
  </si>
  <si>
    <t>https://www.inaturalist.org/observations/178465305</t>
  </si>
  <si>
    <t>https://www.inaturalist.org/observations/202226592</t>
  </si>
  <si>
    <t>https://www.inaturalist.org/observations/270650475</t>
  </si>
  <si>
    <t>https://www.inaturalist.org/observations/42066484</t>
  </si>
  <si>
    <t>https://www.inaturalist.org/observations/131276052</t>
  </si>
  <si>
    <t>https://www.inaturalist.org/observations/12534502</t>
  </si>
  <si>
    <t>https://www.inaturalist.org/observations/23998288</t>
  </si>
  <si>
    <t>https://www.inaturalist.org/observations/7528862</t>
  </si>
  <si>
    <t>https://www.inaturalist.org/observations/148074822</t>
  </si>
  <si>
    <t>https://www.inaturalist.org/observations/149992385</t>
  </si>
  <si>
    <t>https://www.inaturalist.org/observations/126157245</t>
  </si>
  <si>
    <t>https://www.inaturalist.org/observations/118046549</t>
  </si>
  <si>
    <t>https://www.inaturalist.org/observations/33267952</t>
  </si>
  <si>
    <t>https://www.inaturalist.org/observations/194151665</t>
  </si>
  <si>
    <t>https://www.inaturalist.org/observations/44047026</t>
  </si>
  <si>
    <t>https://www.inaturalist.org/observations/264728114</t>
  </si>
  <si>
    <t>http://conabio.inaturalist.org/observations/6353499</t>
  </si>
  <si>
    <t>https://www.inaturalist.org/observations/66604004</t>
  </si>
  <si>
    <t>https://www.inaturalist.org/observations/203628136</t>
  </si>
  <si>
    <t>https://www.inaturalist.org/observations/143765035</t>
  </si>
  <si>
    <t>https://www.inaturalist.org/observations/144511130</t>
  </si>
  <si>
    <t>https://www.inaturalist.org/observations/203227127</t>
  </si>
  <si>
    <t>https://www.inaturalist.org/observations/203227128</t>
  </si>
  <si>
    <t>https://www.inaturalist.org/observations/144690136</t>
  </si>
  <si>
    <t>https://www.inaturalist.org/observations/147365765</t>
  </si>
  <si>
    <t xml:space="preserve">https://www.inaturalist.org/observations/148742846 </t>
  </si>
  <si>
    <t>https://www.inaturalist.org/observations/8445987</t>
  </si>
  <si>
    <t>https://www.inaturalist.org/observations/193296728</t>
  </si>
  <si>
    <t>https://www.inaturalist.org/observations/113412040</t>
  </si>
  <si>
    <t>https://www.inaturalist.org/observations/251711071</t>
  </si>
  <si>
    <t>https://www.inaturalist.org/observations/296539919</t>
  </si>
  <si>
    <t>https://www.inaturalist.org/observations/297155548</t>
  </si>
  <si>
    <t>https://www.inaturalist.org/observations/199841957</t>
  </si>
  <si>
    <t>https://www.inaturalist.org/observations/232838824</t>
  </si>
  <si>
    <t>https://www.inaturalist.org/observations/149855376</t>
  </si>
  <si>
    <t>https://www.inaturalist.org/observations/228286367</t>
  </si>
  <si>
    <t>https://www.inaturalist.org/observations/325478923</t>
  </si>
  <si>
    <t>https://www.inaturalist.org/observations/284582669</t>
  </si>
  <si>
    <t>https://www.inaturalist.org/observations/256529929</t>
  </si>
  <si>
    <t>https://www.inaturalist.org/observations/230336581</t>
  </si>
  <si>
    <t>https://www.inaturalist.org/observations/158437222</t>
  </si>
  <si>
    <t>https://www.inaturalist.org/observations/95823846</t>
  </si>
  <si>
    <t>https://www.inaturalist.org/observations/197002981</t>
  </si>
  <si>
    <t>https://www.inaturalist.org/observations/299348863</t>
  </si>
  <si>
    <t>https://www.inaturalist.org/observations/320030231</t>
  </si>
  <si>
    <t>https://www.inaturalist.org/observations/22129062</t>
  </si>
  <si>
    <t>https://www.inaturalist.org/observations/106693724</t>
  </si>
  <si>
    <t>https://www.inaturalist.org/observations/126690432</t>
  </si>
  <si>
    <t>https://www.inaturalist.org/observations/38406384</t>
  </si>
  <si>
    <t>https://www.inaturalist.org/observations/36563387</t>
  </si>
  <si>
    <t>https://www.inaturalist.org/observations/8445986</t>
  </si>
  <si>
    <t>https://www.inaturalist.org/observations/45872668</t>
  </si>
  <si>
    <t>https://www.inaturalist.org/observations/30351686</t>
  </si>
  <si>
    <t>https://www.inaturalist.org/observations/58556685</t>
  </si>
  <si>
    <t>https://www.inaturalist.org/observations/60391870</t>
  </si>
  <si>
    <t>https://www.inaturalist.org/observations/23027834</t>
  </si>
  <si>
    <t>https://www.inaturalist.org/observations/19196458</t>
  </si>
  <si>
    <t>https://www.inaturalist.org/observations/41465895</t>
  </si>
  <si>
    <t>https://www.inaturalist.org/observations/51941933</t>
  </si>
  <si>
    <t>https://www.inaturalist.org/observations/33930140</t>
  </si>
  <si>
    <t>https://www.inaturalist.org/observations/28685086</t>
  </si>
  <si>
    <t>https://www.inaturalist.org/observations/56070009</t>
  </si>
  <si>
    <t>https://www.inaturalist.org/observations/239290156</t>
  </si>
  <si>
    <t>https://www.inaturalist.org/observations/70895257</t>
  </si>
  <si>
    <t>https://www.inaturalist.org/observations/44909703</t>
  </si>
  <si>
    <t>https://www.inaturalist.org/observations/56294138</t>
  </si>
  <si>
    <t>https://www.inaturalist.org/observations/123285668</t>
  </si>
  <si>
    <t>https://www.inaturalist.org/observations/143695906</t>
  </si>
  <si>
    <t>https://www.inaturalist.org/observations/200618318</t>
  </si>
  <si>
    <t>https://www.inaturalist.org/observations/72908700</t>
  </si>
  <si>
    <t>https://www.inaturalist.org/observations/71490152</t>
  </si>
  <si>
    <t>https://www.inaturalist.org/observations/106506123</t>
  </si>
  <si>
    <t>https://www.inaturalist.org/observations/158966869</t>
  </si>
  <si>
    <t>https://www.inaturalist.org/observations/123786266</t>
  </si>
  <si>
    <t>https://www.inaturalist.org/observations/96650114</t>
  </si>
  <si>
    <t>https://www.inaturalist.org/observations/120094431</t>
  </si>
  <si>
    <t>https://www.inaturalist.org/observations/191990628</t>
  </si>
  <si>
    <t>https://www.inaturalist.org/observations/262411009</t>
  </si>
  <si>
    <t>https://www.inaturalist.org/observations/111363571</t>
  </si>
  <si>
    <t>https://www.inaturalist.org/observations/142234235</t>
  </si>
  <si>
    <t>https://www.inaturalist.org/observations/316813193</t>
  </si>
  <si>
    <t>https://www.inaturalist.org/observations/76378431</t>
  </si>
  <si>
    <t>https://www.inaturalist.org/observations/71442517</t>
  </si>
  <si>
    <t>https://www.inaturalist.org/observations/160448049</t>
  </si>
  <si>
    <t>https://www.inaturalist.org/observations/16670531</t>
  </si>
  <si>
    <t>https://mexico.inaturalist.org/observations/863480</t>
  </si>
  <si>
    <t>https://www.inaturalist.org/observations/49162836; https://www.inaturalist.org/observations/50372230</t>
  </si>
  <si>
    <t>https://www.inaturalist.org/observations/319999852</t>
  </si>
  <si>
    <t>https://www.inaturalist.org/observations/246056627; https://www.inaturalist.org/observations/232974162</t>
  </si>
  <si>
    <t>https://mexico.inaturalist.org/observations/3026437</t>
  </si>
  <si>
    <t>https://www.inaturalist.org/observations/41344995; https://www.inaturalist.org/observations/328005351</t>
  </si>
  <si>
    <t>https://www.inaturalist.org/observations/152312432</t>
  </si>
  <si>
    <t>https://www.inaturalist.org/observations/193296724; https://www.inaturalist.org/observations/193296725; https://www.inaturalist.org/observations/193296729</t>
  </si>
  <si>
    <t>https://www.inaturalist.org/observations/123438694</t>
  </si>
  <si>
    <t>https://www.inaturalist.org/observations/261858522</t>
  </si>
  <si>
    <t>https://www.inaturalist.org/observations/277065251</t>
  </si>
  <si>
    <t>https://www.inaturalist.org/observations/265626835</t>
  </si>
  <si>
    <t>Colonia</t>
  </si>
  <si>
    <t>Olivar del Conde</t>
  </si>
  <si>
    <t>San Ángel</t>
  </si>
  <si>
    <t>Av. Altavista</t>
  </si>
  <si>
    <t>Centro de Azcapotzalco</t>
  </si>
  <si>
    <t>Catedral de los Santos Apóstoles Felipe y Santiago</t>
  </si>
  <si>
    <t>Colonia del Valle Centro</t>
  </si>
  <si>
    <t>Parque Arboledas</t>
  </si>
  <si>
    <t>Ciudad Universitaria</t>
  </si>
  <si>
    <t>Facultad Ciencias</t>
  </si>
  <si>
    <t>La Concepción</t>
  </si>
  <si>
    <t>Plaza de la Conchita</t>
  </si>
  <si>
    <t>Romero de Terreros</t>
  </si>
  <si>
    <t>C/ Cerro del Agua</t>
  </si>
  <si>
    <t>Santa Fe</t>
  </si>
  <si>
    <t>Parque La Mexicana</t>
  </si>
  <si>
    <t>Roma Sur</t>
  </si>
  <si>
    <t>Jardín Ramón López Velarde</t>
  </si>
  <si>
    <t>Tepeyac Insurgentes</t>
  </si>
  <si>
    <t>Parque Insurgentes Norte</t>
  </si>
  <si>
    <t>Agrícola Oriental</t>
  </si>
  <si>
    <t>Rtno. 2 de Sur 16</t>
  </si>
  <si>
    <t>Sector Popular</t>
  </si>
  <si>
    <t>Calle Sur 103</t>
  </si>
  <si>
    <t>Bosque de Chapultepec</t>
  </si>
  <si>
    <t>Casa del Lago Juan José Arreola</t>
  </si>
  <si>
    <t>Paseos del Sur</t>
  </si>
  <si>
    <t>numberID</t>
  </si>
  <si>
    <t>UCME</t>
  </si>
  <si>
    <t>Literature/Collection</t>
  </si>
  <si>
    <t>comments</t>
  </si>
  <si>
    <t>occurrenceCode</t>
  </si>
  <si>
    <t>Location</t>
  </si>
  <si>
    <t>License</t>
  </si>
  <si>
    <t>Tijuana</t>
  </si>
  <si>
    <t>Anthony Ye</t>
  </si>
  <si>
    <t>antye</t>
  </si>
  <si>
    <t>iNaturalist</t>
  </si>
  <si>
    <t>citizenscience_observation</t>
  </si>
  <si>
    <t>gasan2003</t>
  </si>
  <si>
    <t>261819952; 265310644; 264726461; 263590858</t>
  </si>
  <si>
    <t>Tecate</t>
  </si>
  <si>
    <t>Anny Peralta</t>
  </si>
  <si>
    <t>annyperalta</t>
  </si>
  <si>
    <t>Peter Slingsby</t>
  </si>
  <si>
    <t>diego zárate-aldrete</t>
  </si>
  <si>
    <t>delviento</t>
  </si>
  <si>
    <t>Emmett Collins-Sussman</t>
  </si>
  <si>
    <t>Frida De La Teja</t>
  </si>
  <si>
    <t>fridadelateja</t>
  </si>
  <si>
    <t>Jorge H. Valdez</t>
  </si>
  <si>
    <t>jorgehvaldez</t>
  </si>
  <si>
    <t>Rancho Meling</t>
  </si>
  <si>
    <t>Grant Wang</t>
  </si>
  <si>
    <t>41330578; 41344995; 138212803</t>
  </si>
  <si>
    <t>Morelia</t>
  </si>
  <si>
    <t>Adid Jimenez</t>
  </si>
  <si>
    <t>adidjimenez</t>
  </si>
  <si>
    <t>Huixquilucan</t>
  </si>
  <si>
    <t>TeamTzibim</t>
  </si>
  <si>
    <t>teamtzibim</t>
  </si>
  <si>
    <t>diego_ant</t>
  </si>
  <si>
    <t>Martín Sánchez Vilchis</t>
  </si>
  <si>
    <t>martinsv</t>
  </si>
  <si>
    <t>94999803; 96653501</t>
  </si>
  <si>
    <t>Bosques de Ixtacala</t>
  </si>
  <si>
    <t>omrale</t>
  </si>
  <si>
    <t>Jaico Caballero</t>
  </si>
  <si>
    <t>jaico</t>
  </si>
  <si>
    <t>R.E.Llanos</t>
  </si>
  <si>
    <t>idlegrraphics</t>
  </si>
  <si>
    <t>Enrico Schifani</t>
  </si>
  <si>
    <t>7654343; 6440163</t>
  </si>
  <si>
    <t>Diego Barrales</t>
  </si>
  <si>
    <t>d_b</t>
  </si>
  <si>
    <t>246056627; 232974162</t>
  </si>
  <si>
    <t>7329669; 7540204; 38343802; 38343782</t>
  </si>
  <si>
    <t>50372230; 105180109; 38344775; 49162836; 45298736</t>
  </si>
  <si>
    <t>g1rt4b</t>
  </si>
  <si>
    <t>Tlalnepantla de Baz</t>
  </si>
  <si>
    <t>zahir santillan</t>
  </si>
  <si>
    <t>mainter_gonox</t>
  </si>
  <si>
    <t>22424676; 119186446; 119186447; 140648001</t>
  </si>
  <si>
    <t>Joel Galván</t>
  </si>
  <si>
    <t>joelgr</t>
  </si>
  <si>
    <t>ariellopezpics</t>
  </si>
  <si>
    <t>Ricardo Betancourt Sánchez</t>
  </si>
  <si>
    <t>ricardo_betancourt</t>
  </si>
  <si>
    <t>Selene Rangel Landa</t>
  </si>
  <si>
    <t>ollinzihualt</t>
  </si>
  <si>
    <t>Brenda Muñoz Martínez</t>
  </si>
  <si>
    <t>diegogrb</t>
  </si>
  <si>
    <t>Biosphera Picture</t>
  </si>
  <si>
    <t>biopic</t>
  </si>
  <si>
    <t>Carlos Muñoz-Amezcua</t>
  </si>
  <si>
    <t>carlosmunozamezcua</t>
  </si>
  <si>
    <t>Arman</t>
  </si>
  <si>
    <t>worker, Gyne</t>
  </si>
  <si>
    <t>Osse</t>
  </si>
  <si>
    <t>osse123</t>
  </si>
  <si>
    <t>zihuadean</t>
  </si>
  <si>
    <t>borlado</t>
  </si>
  <si>
    <t>Jorge A. Pérez Torres</t>
  </si>
  <si>
    <t>panecillo</t>
  </si>
  <si>
    <t>193296729; 193296726; 193296725; 193296724</t>
  </si>
  <si>
    <t>Tultepec</t>
  </si>
  <si>
    <t>Saúl Saldaña</t>
  </si>
  <si>
    <t>harpia</t>
  </si>
  <si>
    <t>Jorge A. PÃ©rez Torres</t>
  </si>
  <si>
    <t>39737274; 37754395; 118046549; 39115233; 149699373; 149699372; 34988065; 35757292</t>
  </si>
  <si>
    <t>Antonio Hernández Rolón</t>
  </si>
  <si>
    <t>antonio_hernandez</t>
  </si>
  <si>
    <t>Max Devis</t>
  </si>
  <si>
    <t>ALFREDO ELOISA</t>
  </si>
  <si>
    <t>alfredoeloisa</t>
  </si>
  <si>
    <t>Alfonso Gutiérrez Aldana</t>
  </si>
  <si>
    <t>poncho</t>
  </si>
  <si>
    <t>Vincenzo Gentile</t>
  </si>
  <si>
    <t>Axel Fajardo</t>
  </si>
  <si>
    <t>203227128; 203227122; 203227119</t>
  </si>
  <si>
    <t>Santa María Cuevas</t>
  </si>
  <si>
    <t>159597602; 159597649; 159597676; 159597691; 159597708; 159597767; 159597864; 159597880</t>
  </si>
  <si>
    <t>66604004; 173486834; 74596766</t>
  </si>
  <si>
    <t>Zumpango de Ocampo</t>
  </si>
  <si>
    <t>Angel Medina</t>
  </si>
  <si>
    <t>angel_mh__</t>
  </si>
  <si>
    <t>Jardines de Morelos</t>
  </si>
  <si>
    <t>209981018; 209980988; 180716087; 180693301</t>
  </si>
  <si>
    <t>Mineral del Chico</t>
  </si>
  <si>
    <t>troi_olivares</t>
  </si>
  <si>
    <t>San Cristóbal de las Casas</t>
  </si>
  <si>
    <t>Sergio Zapata Martinez</t>
  </si>
  <si>
    <t>jazz-cat</t>
  </si>
  <si>
    <t>kjell</t>
  </si>
  <si>
    <t>Abraham A. Gómez Landero</t>
  </si>
  <si>
    <t>arquinaturalista</t>
  </si>
  <si>
    <t>millietj</t>
  </si>
  <si>
    <t>Raven Dandridge</t>
  </si>
  <si>
    <t>srsvivos</t>
  </si>
  <si>
    <t>Indet</t>
  </si>
  <si>
    <t>rosim_ia</t>
  </si>
  <si>
    <t>325947401; 320561461; 320030231</t>
  </si>
  <si>
    <t>Conjunto Urbano Rancho San Juan</t>
  </si>
  <si>
    <t>Izamara Cerón</t>
  </si>
  <si>
    <t>izamara</t>
  </si>
  <si>
    <t>Cedric Carrasco González</t>
  </si>
  <si>
    <t>cedriccg</t>
  </si>
  <si>
    <t>Cedric Carrasco GonzÃ¡lez</t>
  </si>
  <si>
    <t>jimenaguerrero</t>
  </si>
  <si>
    <t>creaturesoftheroad</t>
  </si>
  <si>
    <t>Sergio</t>
  </si>
  <si>
    <t>lemex</t>
  </si>
  <si>
    <t>carlos2</t>
  </si>
  <si>
    <t>ccavanagh24</t>
  </si>
  <si>
    <t>f8_flores_8</t>
  </si>
  <si>
    <t>lennox_macduff</t>
  </si>
  <si>
    <t>Estero de Punta Banda</t>
  </si>
  <si>
    <t>sr_patata</t>
  </si>
  <si>
    <t>Baja Mar San Diego</t>
  </si>
  <si>
    <t>Álvaro San José Elizundia</t>
  </si>
  <si>
    <t>alvarosj</t>
  </si>
  <si>
    <t>Miguel VÃ¡squez BolaÃ±os</t>
  </si>
  <si>
    <t>La Misión</t>
  </si>
  <si>
    <t>Ocoyoacac</t>
  </si>
  <si>
    <t>cristobal_sandoval</t>
  </si>
  <si>
    <t>Atizapán de Zaragoza</t>
  </si>
  <si>
    <t>hugoct</t>
  </si>
  <si>
    <t>Valle de Bravo</t>
  </si>
  <si>
    <t>Marco_Bautista100</t>
  </si>
  <si>
    <t>marco_ackerman99</t>
  </si>
  <si>
    <t>San Quintín</t>
  </si>
  <si>
    <t>alejandroperezcbta146</t>
  </si>
  <si>
    <t>Ecatepec de Morelos</t>
  </si>
  <si>
    <t>danapaolash</t>
  </si>
  <si>
    <t>Aguascalientes</t>
  </si>
  <si>
    <t>Jesus María</t>
  </si>
  <si>
    <t>yanin_r</t>
  </si>
  <si>
    <t>Cuautitlán Izcalli</t>
  </si>
  <si>
    <t>zoe_11_10</t>
  </si>
  <si>
    <t>tereg</t>
  </si>
  <si>
    <t>Silvia Patiño</t>
  </si>
  <si>
    <t>syribiq</t>
  </si>
  <si>
    <t>Gyne</t>
  </si>
  <si>
    <t>Sí</t>
  </si>
  <si>
    <t>birdzilla</t>
  </si>
  <si>
    <t>moritameli</t>
  </si>
  <si>
    <t>Gabriela R.</t>
  </si>
  <si>
    <t>gabysaurio</t>
  </si>
  <si>
    <t>Ricardo González</t>
  </si>
  <si>
    <t>volkandrus</t>
  </si>
  <si>
    <t>urieltorres</t>
  </si>
  <si>
    <t>erichm</t>
  </si>
  <si>
    <t>mae_silva</t>
  </si>
  <si>
    <t>BERNARDO LANDA VOTICKY</t>
  </si>
  <si>
    <t>bernardo76</t>
  </si>
  <si>
    <t>psantos</t>
  </si>
  <si>
    <t>Cristian A. D. Meling L.</t>
  </si>
  <si>
    <t>c-meling-cm11</t>
  </si>
  <si>
    <t>nahir_lopez</t>
  </si>
  <si>
    <t>Gonzalo Zepeda MartÃínez</t>
  </si>
  <si>
    <t>gzepeda</t>
  </si>
  <si>
    <t>Gonzalo Zepeda MartÃ­nez</t>
  </si>
  <si>
    <t>Ixtapaluca</t>
  </si>
  <si>
    <t>Alejandro Flores</t>
  </si>
  <si>
    <t>emabejo2020</t>
  </si>
  <si>
    <t>polipetroli</t>
  </si>
  <si>
    <t>Liliana Ortiz Serrato</t>
  </si>
  <si>
    <t>lilianaortizserrato</t>
  </si>
  <si>
    <t>Octavio Pérez-Martínez</t>
  </si>
  <si>
    <t>tendarapo</t>
  </si>
  <si>
    <t>cgrosete</t>
  </si>
  <si>
    <t>Carla Petlacalco</t>
  </si>
  <si>
    <t>carlapetlacalco</t>
  </si>
  <si>
    <t>Deneb Ortigosa</t>
  </si>
  <si>
    <t>deneb16</t>
  </si>
  <si>
    <t>Carlos Galindo-Leal</t>
  </si>
  <si>
    <t>Carlos Alexander Galindo Zhidkova</t>
  </si>
  <si>
    <t>carlosalexander</t>
  </si>
  <si>
    <t>Steven Wang</t>
  </si>
  <si>
    <t>hormiguel</t>
  </si>
  <si>
    <t>Alfonso Gutiérrez Aldana (poncho)</t>
  </si>
  <si>
    <t>gasan2003 (gasan2003)</t>
  </si>
  <si>
    <t>R.E.Llanos (idlegrraphics)</t>
  </si>
  <si>
    <t>ALFREDO ELOISA (alfredoeloisa)</t>
  </si>
  <si>
    <t>borlado (borlado)</t>
  </si>
  <si>
    <t>omrale (omrale)</t>
  </si>
  <si>
    <t>Jorge A. Pérez Torres (panecillo)</t>
  </si>
  <si>
    <t>g1rt4b (g1rt4b)</t>
  </si>
  <si>
    <t>Joel Galván (joelgr)</t>
  </si>
  <si>
    <t>Jorge H. Valdez (jorgehvaldez)</t>
  </si>
  <si>
    <t>Anny Peralta (annyperalta)</t>
  </si>
  <si>
    <t>Saúl Saldaña (harpia)</t>
  </si>
  <si>
    <t>Biosphera Picture (biopic)</t>
  </si>
  <si>
    <t>Frida De La Teja (fridadelateja)</t>
  </si>
  <si>
    <t>zahir santillan (mainter_gonox)</t>
  </si>
  <si>
    <t>Diego López Collar (diego_ant)</t>
  </si>
  <si>
    <t>Martín Sánchez Vilchis (martinsv)</t>
  </si>
  <si>
    <t>Carlos Muñoz-Amezcua (carlosmunozamezcua)</t>
  </si>
  <si>
    <t>Osse (osse123)</t>
  </si>
  <si>
    <t>Selene Rangel Landa (ollinzihualt)</t>
  </si>
  <si>
    <t>Diego Barrales (d_b)</t>
  </si>
  <si>
    <t>Jaico Caballero (jaico)</t>
  </si>
  <si>
    <t>ariellopezpics (ariellopezpics)</t>
  </si>
  <si>
    <t>diegogrb (diegogrb)</t>
  </si>
  <si>
    <t>zihuadean (zihuadean)</t>
  </si>
  <si>
    <t>Antonio Hernández Rolón (antonio_hernandez)</t>
  </si>
  <si>
    <t>Angel Medina (angel_mh__)</t>
  </si>
  <si>
    <t>Sergio Zapata Martinez (jazz-cat)</t>
  </si>
  <si>
    <t>Abraham A. Gómez Landero (arquinaturalista)</t>
  </si>
  <si>
    <t>kjell (kjell)</t>
  </si>
  <si>
    <t>Anthony Ye (antye)</t>
  </si>
  <si>
    <t>TeamTzibim (teamtzibim)</t>
  </si>
  <si>
    <t>diego zárate-aldrete (delviento)</t>
  </si>
  <si>
    <t>troi_olivares (troi_olivares)</t>
  </si>
  <si>
    <t>Adid Jimenez (adidjimenez)</t>
  </si>
  <si>
    <t>Ricardo Betancourt Sánchez (ricardo_betancourt)</t>
  </si>
  <si>
    <t>millietj (millietj)</t>
  </si>
  <si>
    <t>srsvivos (srsvivos)</t>
  </si>
  <si>
    <t>rosim_ia (rosim_ia)</t>
  </si>
  <si>
    <t>Izamara Cerón (izamara)</t>
  </si>
  <si>
    <t>Cedric Carrasco González (cedriccg)</t>
  </si>
  <si>
    <t>jimenaguerrero (jimenaguerrero)</t>
  </si>
  <si>
    <t>creaturesoftheroad (creaturesoftheroad)</t>
  </si>
  <si>
    <t>Sergio (lemex)</t>
  </si>
  <si>
    <t>ccavanagh24 (ccavanagh24)</t>
  </si>
  <si>
    <t>f8_flores_8 (lennox_macduff)</t>
  </si>
  <si>
    <t>lennox_macduff (lennox_macduff)</t>
  </si>
  <si>
    <t>Álvaro San José Elizundia (alvarosj)</t>
  </si>
  <si>
    <t>cristobal_sandoval (cristobal_sandoval)</t>
  </si>
  <si>
    <t>hugoct (hugoct)</t>
  </si>
  <si>
    <t>Marco_Bautista100 (marco_ackerman99)</t>
  </si>
  <si>
    <t>alejandroperezcbta146 (alejandroperezcbta146)</t>
  </si>
  <si>
    <t>danapaolash (danapaolash)</t>
  </si>
  <si>
    <t>yanin_r (yanin_r)</t>
  </si>
  <si>
    <t>zoe_11_10 (zoe_11_10)</t>
  </si>
  <si>
    <t>tereg (tereg)</t>
  </si>
  <si>
    <t>Silvia Patiño (syribiq)</t>
  </si>
  <si>
    <t>birdzilla (birdzilla)</t>
  </si>
  <si>
    <t>moritameli (moritameli)</t>
  </si>
  <si>
    <t>Gabriela R. (gabysaurio)</t>
  </si>
  <si>
    <t>Ricardo González (volkandrus)</t>
  </si>
  <si>
    <t>urieltorres (urieltorres)</t>
  </si>
  <si>
    <t>erichm (erichm)</t>
  </si>
  <si>
    <t>mae_silva (mae_silva)</t>
  </si>
  <si>
    <t>BERNARDO LANDA VOTICKY (bernardo76)</t>
  </si>
  <si>
    <t>psantos (psantos)</t>
  </si>
  <si>
    <t>Cristian A. D. Meling L. (c-meling-cm11)</t>
  </si>
  <si>
    <t>nahir_lopez (nahir_lopez)</t>
  </si>
  <si>
    <t>Gonzalo Zepeda MartÃínez (gzepeda)</t>
  </si>
  <si>
    <t>Alejandro Flores (emabejo2020)</t>
  </si>
  <si>
    <t>polipetroli (polipetroli)</t>
  </si>
  <si>
    <t>Liliana Ortiz Serrato (lilianaortizserrato)</t>
  </si>
  <si>
    <t>Octavio Pérez-Martínez (tendarapo)</t>
  </si>
  <si>
    <t>cgrosete (cgrosete)</t>
  </si>
  <si>
    <t>Carla Petlacalco (carlapetlacalco)</t>
  </si>
  <si>
    <t>Deneb Ortigosa (deneb16)</t>
  </si>
  <si>
    <t>Carlos Galindo-Leal (carlos2)</t>
  </si>
  <si>
    <t>Carlos Alexander Galindo Zhidkova (carlosalexander)</t>
  </si>
  <si>
    <t>Miguel Vásquez-Bolaños (hormiguel)</t>
  </si>
  <si>
    <t>alava4 (alava4)</t>
  </si>
  <si>
    <t>Ana Gatica Colima (agatica)</t>
  </si>
  <si>
    <t>Cemex PRAC Atotonilco (prac_atotonilco)</t>
  </si>
  <si>
    <t>Eduardo Luna (eduardo1789)</t>
  </si>
  <si>
    <t>Efraín Octavio Aguilar Pérez (efrain_octavio)</t>
  </si>
  <si>
    <t>eg713362 (eg713362)</t>
  </si>
  <si>
    <t>Erick Noe Tapia Banda (momoto-erick)</t>
  </si>
  <si>
    <t>Erick Oseguera (erickoseguera8)</t>
  </si>
  <si>
    <t>Erik Meling (e-meling)</t>
  </si>
  <si>
    <t>Esteban Maximiliano Silva Tinajero (maxsilvaa)</t>
  </si>
  <si>
    <t>ghostangel (ghostangel)</t>
  </si>
  <si>
    <t>Gonzalo Zepeda Martínez (gzepeda)</t>
  </si>
  <si>
    <t>Icbraza (icbraza)</t>
  </si>
  <si>
    <t>Jfco Barbato (jfcobarbato)</t>
  </si>
  <si>
    <t>joaquinmm (joaquinmm)</t>
  </si>
  <si>
    <t>José Audel López Medina (ozomatli_zenokron)</t>
  </si>
  <si>
    <t>juliaduran (juliaduran)</t>
  </si>
  <si>
    <t>laurelthrone (laurelthrone)</t>
  </si>
  <si>
    <t>lennox_macduff (jaico)</t>
  </si>
  <si>
    <t>lpls234689 (lpls234689)</t>
  </si>
  <si>
    <t>mvz-juangonzalezromero (mvz-juangonzalezromero)</t>
  </si>
  <si>
    <t>neotenochtitlan (neotenochtitlan)</t>
  </si>
  <si>
    <t>noidtouse (noidtouse)</t>
  </si>
  <si>
    <t>pmcrespo (pmcrespo)</t>
  </si>
  <si>
    <t>stella1710 (stella1710)</t>
  </si>
  <si>
    <t>vetanaturalista (vetanaturalista)</t>
  </si>
  <si>
    <t>Carlos Lozano-Flores (carlos_lozano_flores)</t>
  </si>
  <si>
    <t>Nombre (usuario)</t>
  </si>
  <si>
    <r>
      <t xml:space="preserve">Agradecimientos a todas las personas que han contribuido al conocimiento biogeográfico de </t>
    </r>
    <r>
      <rPr>
        <b/>
        <i/>
        <sz val="11"/>
        <color theme="1"/>
        <rFont val="Aptos Narrow"/>
        <family val="2"/>
        <scheme val="minor"/>
      </rPr>
      <t>Linepithema humile</t>
    </r>
    <r>
      <rPr>
        <b/>
        <sz val="11"/>
        <color theme="1"/>
        <rFont val="Aptos Narrow"/>
        <family val="2"/>
        <scheme val="minor"/>
      </rPr>
      <t xml:space="preserve"> en México a través de la plataforma de ciencia ciudadana iNaturalist</t>
    </r>
  </si>
  <si>
    <t>LITERATURE_OCCURRENCE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</si>
</sst>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0"/>
      <name val="Trebuchet MS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14" fontId="0" fillId="0" borderId="0" xfId="0" applyNumberFormat="1"/>
    <xf numFmtId="11" fontId="0" fillId="0" borderId="0" xfId="0" applyNumberFormat="1"/>
    <xf numFmtId="17" fontId="0" fillId="0" borderId="0" xfId="0" applyNumberForma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5" fillId="0" borderId="0" xfId="1" applyFont="1" applyFill="1" applyBorder="1"/>
    <xf numFmtId="0" fontId="2" fillId="0" borderId="0" xfId="0" applyFont="1" applyAlignment="1">
      <alignment horizontal="left"/>
    </xf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0" fontId="5" fillId="0" borderId="0" xfId="1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naturalist.org/observations/178465305" TargetMode="External"/><Relationship Id="rId21" Type="http://schemas.openxmlformats.org/officeDocument/2006/relationships/hyperlink" Target="https://www.inaturalist.org/observations/234629600" TargetMode="External"/><Relationship Id="rId42" Type="http://schemas.openxmlformats.org/officeDocument/2006/relationships/hyperlink" Target="https://www.inaturalist.org/observations/12534502" TargetMode="External"/><Relationship Id="rId47" Type="http://schemas.openxmlformats.org/officeDocument/2006/relationships/hyperlink" Target="https://www.inaturalist.org/observations/186101850" TargetMode="External"/><Relationship Id="rId63" Type="http://schemas.openxmlformats.org/officeDocument/2006/relationships/hyperlink" Target="https://www.inaturalist.org/observations/113412040" TargetMode="External"/><Relationship Id="rId68" Type="http://schemas.openxmlformats.org/officeDocument/2006/relationships/hyperlink" Target="https://www.inaturalist.org/observations/7528862" TargetMode="External"/><Relationship Id="rId7" Type="http://schemas.openxmlformats.org/officeDocument/2006/relationships/hyperlink" Target="https://www.inaturalist.org/observations/150424541" TargetMode="External"/><Relationship Id="rId2" Type="http://schemas.openxmlformats.org/officeDocument/2006/relationships/hyperlink" Target="https://www.inaturalist.org/observations/49162836" TargetMode="External"/><Relationship Id="rId16" Type="http://schemas.openxmlformats.org/officeDocument/2006/relationships/hyperlink" Target="https://www.inaturalist.org/observations/203227127" TargetMode="External"/><Relationship Id="rId29" Type="http://schemas.openxmlformats.org/officeDocument/2006/relationships/hyperlink" Target="https://www.inaturalist.org/observations/151966616" TargetMode="External"/><Relationship Id="rId11" Type="http://schemas.openxmlformats.org/officeDocument/2006/relationships/hyperlink" Target="https://www.inaturalist.org/observations/7528265" TargetMode="External"/><Relationship Id="rId24" Type="http://schemas.openxmlformats.org/officeDocument/2006/relationships/hyperlink" Target="https://www.inaturalist.org/observations/203263379" TargetMode="External"/><Relationship Id="rId32" Type="http://schemas.openxmlformats.org/officeDocument/2006/relationships/hyperlink" Target="https://www.inaturalist.org/observations/151057109" TargetMode="External"/><Relationship Id="rId37" Type="http://schemas.openxmlformats.org/officeDocument/2006/relationships/hyperlink" Target="https://www.inaturalist.org/observations/144690136" TargetMode="External"/><Relationship Id="rId40" Type="http://schemas.openxmlformats.org/officeDocument/2006/relationships/hyperlink" Target="https://www.inaturalist.org/observations/107800807" TargetMode="External"/><Relationship Id="rId45" Type="http://schemas.openxmlformats.org/officeDocument/2006/relationships/hyperlink" Target="http://conabio.inaturalist.org/observations/3026437" TargetMode="External"/><Relationship Id="rId53" Type="http://schemas.openxmlformats.org/officeDocument/2006/relationships/hyperlink" Target="https://www.inaturalist.org/observations/255955466" TargetMode="External"/><Relationship Id="rId58" Type="http://schemas.openxmlformats.org/officeDocument/2006/relationships/hyperlink" Target="https://www.inaturalist.org/observations/23998288" TargetMode="External"/><Relationship Id="rId66" Type="http://schemas.openxmlformats.org/officeDocument/2006/relationships/hyperlink" Target="https://www.inaturalist.org/observations/8445987" TargetMode="External"/><Relationship Id="rId5" Type="http://schemas.openxmlformats.org/officeDocument/2006/relationships/hyperlink" Target="https://www.inaturalist.org/observations/262374582" TargetMode="External"/><Relationship Id="rId61" Type="http://schemas.openxmlformats.org/officeDocument/2006/relationships/hyperlink" Target="https://www.inaturalist.org/observations/193296728" TargetMode="External"/><Relationship Id="rId19" Type="http://schemas.openxmlformats.org/officeDocument/2006/relationships/hyperlink" Target="https://www.inaturalist.org/observations/202317418" TargetMode="External"/><Relationship Id="rId14" Type="http://schemas.openxmlformats.org/officeDocument/2006/relationships/hyperlink" Target="https://www.inaturalist.org/observations/198431095" TargetMode="External"/><Relationship Id="rId22" Type="http://schemas.openxmlformats.org/officeDocument/2006/relationships/hyperlink" Target="https://www.inaturalist.org/observations/200137612" TargetMode="External"/><Relationship Id="rId27" Type="http://schemas.openxmlformats.org/officeDocument/2006/relationships/hyperlink" Target="https://www.inaturalist.org/observations/149992385" TargetMode="External"/><Relationship Id="rId30" Type="http://schemas.openxmlformats.org/officeDocument/2006/relationships/hyperlink" Target="https://www.inaturalist.org/observations/189631657" TargetMode="External"/><Relationship Id="rId35" Type="http://schemas.openxmlformats.org/officeDocument/2006/relationships/hyperlink" Target="https://www.inaturalist.org/observations/144511130" TargetMode="External"/><Relationship Id="rId43" Type="http://schemas.openxmlformats.org/officeDocument/2006/relationships/hyperlink" Target="http://conabio.inaturalist.org/observations/6353499" TargetMode="External"/><Relationship Id="rId48" Type="http://schemas.openxmlformats.org/officeDocument/2006/relationships/hyperlink" Target="https://www.inaturalist.org/observations/184613225" TargetMode="External"/><Relationship Id="rId56" Type="http://schemas.openxmlformats.org/officeDocument/2006/relationships/hyperlink" Target="https://www.inaturalist.org/observations/125336024" TargetMode="External"/><Relationship Id="rId64" Type="http://schemas.openxmlformats.org/officeDocument/2006/relationships/hyperlink" Target="https://www.inaturalist.org/observations/126157245" TargetMode="External"/><Relationship Id="rId69" Type="http://schemas.openxmlformats.org/officeDocument/2006/relationships/hyperlink" Target="https://www.inaturalist.org/observations/44047026" TargetMode="External"/><Relationship Id="rId8" Type="http://schemas.openxmlformats.org/officeDocument/2006/relationships/hyperlink" Target="https://www.inaturalist.org/observations/180693301" TargetMode="External"/><Relationship Id="rId51" Type="http://schemas.openxmlformats.org/officeDocument/2006/relationships/hyperlink" Target="https://www.inaturalist.org/observations/203628136" TargetMode="External"/><Relationship Id="rId3" Type="http://schemas.openxmlformats.org/officeDocument/2006/relationships/hyperlink" Target="https://www.inaturalist.org/observations/105180101" TargetMode="External"/><Relationship Id="rId12" Type="http://schemas.openxmlformats.org/officeDocument/2006/relationships/hyperlink" Target="https://www.inaturalist.org/observations/35757378" TargetMode="External"/><Relationship Id="rId17" Type="http://schemas.openxmlformats.org/officeDocument/2006/relationships/hyperlink" Target="https://www.inaturalist.org/observations/200340106" TargetMode="External"/><Relationship Id="rId25" Type="http://schemas.openxmlformats.org/officeDocument/2006/relationships/hyperlink" Target="https://www.inaturalist.org/observations/203042137" TargetMode="External"/><Relationship Id="rId33" Type="http://schemas.openxmlformats.org/officeDocument/2006/relationships/hyperlink" Target="https://www.inaturalist.org/observations/185939998" TargetMode="External"/><Relationship Id="rId38" Type="http://schemas.openxmlformats.org/officeDocument/2006/relationships/hyperlink" Target="https://www.inaturalist.org/observations/110099891" TargetMode="External"/><Relationship Id="rId46" Type="http://schemas.openxmlformats.org/officeDocument/2006/relationships/hyperlink" Target="https://www.inaturalist.org/observations/148742846" TargetMode="External"/><Relationship Id="rId59" Type="http://schemas.openxmlformats.org/officeDocument/2006/relationships/hyperlink" Target="https://www.inaturalist.org/observations/210454963" TargetMode="External"/><Relationship Id="rId67" Type="http://schemas.openxmlformats.org/officeDocument/2006/relationships/hyperlink" Target="https://www.inaturalist.org/observations/23105983" TargetMode="External"/><Relationship Id="rId20" Type="http://schemas.openxmlformats.org/officeDocument/2006/relationships/hyperlink" Target="https://www.inaturalist.org/observations/202345501" TargetMode="External"/><Relationship Id="rId41" Type="http://schemas.openxmlformats.org/officeDocument/2006/relationships/hyperlink" Target="https://www.inaturalist.org/observations/28654717" TargetMode="External"/><Relationship Id="rId54" Type="http://schemas.openxmlformats.org/officeDocument/2006/relationships/hyperlink" Target="https://www.inaturalist.org/observations/202226592" TargetMode="External"/><Relationship Id="rId62" Type="http://schemas.openxmlformats.org/officeDocument/2006/relationships/hyperlink" Target="https://www.inaturalist.org/observations/131276052" TargetMode="External"/><Relationship Id="rId1" Type="http://schemas.openxmlformats.org/officeDocument/2006/relationships/hyperlink" Target="https://www.inaturalist.org/observations/28262995" TargetMode="External"/><Relationship Id="rId6" Type="http://schemas.openxmlformats.org/officeDocument/2006/relationships/hyperlink" Target="https://www.inaturalist.org/observations/147365765" TargetMode="External"/><Relationship Id="rId15" Type="http://schemas.openxmlformats.org/officeDocument/2006/relationships/hyperlink" Target="https://www.inaturalist.org/observations/203227128" TargetMode="External"/><Relationship Id="rId23" Type="http://schemas.openxmlformats.org/officeDocument/2006/relationships/hyperlink" Target="https://www.inaturalist.org/observations/202311234" TargetMode="External"/><Relationship Id="rId28" Type="http://schemas.openxmlformats.org/officeDocument/2006/relationships/hyperlink" Target="https://www.inaturalist.org/observations/181681909" TargetMode="External"/><Relationship Id="rId36" Type="http://schemas.openxmlformats.org/officeDocument/2006/relationships/hyperlink" Target="https://www.inaturalist.org/observations/143765035" TargetMode="External"/><Relationship Id="rId49" Type="http://schemas.openxmlformats.org/officeDocument/2006/relationships/hyperlink" Target="https://www.inaturalist.org/observations/41330237" TargetMode="External"/><Relationship Id="rId57" Type="http://schemas.openxmlformats.org/officeDocument/2006/relationships/hyperlink" Target="https://www.inaturalist.org/observations/76337485" TargetMode="External"/><Relationship Id="rId10" Type="http://schemas.openxmlformats.org/officeDocument/2006/relationships/hyperlink" Target="https://www.inaturalist.org/observations/119186441" TargetMode="External"/><Relationship Id="rId31" Type="http://schemas.openxmlformats.org/officeDocument/2006/relationships/hyperlink" Target="https://www.inaturalist.org/observations/184184979" TargetMode="External"/><Relationship Id="rId44" Type="http://schemas.openxmlformats.org/officeDocument/2006/relationships/hyperlink" Target="http://conabio.inaturalist.org/observations/863480" TargetMode="External"/><Relationship Id="rId52" Type="http://schemas.openxmlformats.org/officeDocument/2006/relationships/hyperlink" Target="https://www.inaturalist.org/observations/42066484" TargetMode="External"/><Relationship Id="rId60" Type="http://schemas.openxmlformats.org/officeDocument/2006/relationships/hyperlink" Target="https://www.inaturalist.org/observations/270650475" TargetMode="External"/><Relationship Id="rId65" Type="http://schemas.openxmlformats.org/officeDocument/2006/relationships/hyperlink" Target="https://www.inaturalist.org/observations/33267952" TargetMode="External"/><Relationship Id="rId4" Type="http://schemas.openxmlformats.org/officeDocument/2006/relationships/hyperlink" Target="https://www.inaturalist.org/observations/189948159" TargetMode="External"/><Relationship Id="rId9" Type="http://schemas.openxmlformats.org/officeDocument/2006/relationships/hyperlink" Target="https://www.inaturalist.org/observations/194398734" TargetMode="External"/><Relationship Id="rId13" Type="http://schemas.openxmlformats.org/officeDocument/2006/relationships/hyperlink" Target="https://www.inaturalist.org/observations/264728114" TargetMode="External"/><Relationship Id="rId18" Type="http://schemas.openxmlformats.org/officeDocument/2006/relationships/hyperlink" Target="https://www.inaturalist.org/observations/200337614" TargetMode="External"/><Relationship Id="rId39" Type="http://schemas.openxmlformats.org/officeDocument/2006/relationships/hyperlink" Target="https://www.inaturalist.org/observations/76681017" TargetMode="External"/><Relationship Id="rId34" Type="http://schemas.openxmlformats.org/officeDocument/2006/relationships/hyperlink" Target="https://www.inaturalist.org/observations/111363630" TargetMode="External"/><Relationship Id="rId50" Type="http://schemas.openxmlformats.org/officeDocument/2006/relationships/hyperlink" Target="https://www.inaturalist.org/observations/98907676" TargetMode="External"/><Relationship Id="rId55" Type="http://schemas.openxmlformats.org/officeDocument/2006/relationships/hyperlink" Target="https://www.inaturalist.org/observations/25210385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conabio.inaturalist.org/observations/863480" TargetMode="External"/><Relationship Id="rId21" Type="http://schemas.openxmlformats.org/officeDocument/2006/relationships/hyperlink" Target="https://www.inaturalist.org/observations/41330237" TargetMode="External"/><Relationship Id="rId42" Type="http://schemas.openxmlformats.org/officeDocument/2006/relationships/hyperlink" Target="https://www.inaturalist.org/observations/181681909" TargetMode="External"/><Relationship Id="rId47" Type="http://schemas.openxmlformats.org/officeDocument/2006/relationships/hyperlink" Target="https://www.inaturalist.org/observations/202311234" TargetMode="External"/><Relationship Id="rId63" Type="http://schemas.openxmlformats.org/officeDocument/2006/relationships/hyperlink" Target="https://www.inaturalist.org/observations/150424541" TargetMode="External"/><Relationship Id="rId68" Type="http://schemas.openxmlformats.org/officeDocument/2006/relationships/hyperlink" Target="https://www.inaturalist.org/observations/49162836" TargetMode="External"/><Relationship Id="rId7" Type="http://schemas.openxmlformats.org/officeDocument/2006/relationships/hyperlink" Target="https://www.inaturalist.org/observations/113412040" TargetMode="External"/><Relationship Id="rId2" Type="http://schemas.openxmlformats.org/officeDocument/2006/relationships/hyperlink" Target="https://www.inaturalist.org/observations/7528862" TargetMode="External"/><Relationship Id="rId16" Type="http://schemas.openxmlformats.org/officeDocument/2006/relationships/hyperlink" Target="https://www.inaturalist.org/observations/202226592" TargetMode="External"/><Relationship Id="rId29" Type="http://schemas.openxmlformats.org/officeDocument/2006/relationships/hyperlink" Target="https://www.inaturalist.org/observations/28654717" TargetMode="External"/><Relationship Id="rId11" Type="http://schemas.openxmlformats.org/officeDocument/2006/relationships/hyperlink" Target="https://www.inaturalist.org/observations/210454963" TargetMode="External"/><Relationship Id="rId24" Type="http://schemas.openxmlformats.org/officeDocument/2006/relationships/hyperlink" Target="https://www.inaturalist.org/observations/148742846" TargetMode="External"/><Relationship Id="rId32" Type="http://schemas.openxmlformats.org/officeDocument/2006/relationships/hyperlink" Target="https://www.inaturalist.org/observations/110099891" TargetMode="External"/><Relationship Id="rId37" Type="http://schemas.openxmlformats.org/officeDocument/2006/relationships/hyperlink" Target="https://www.inaturalist.org/observations/185939998" TargetMode="External"/><Relationship Id="rId40" Type="http://schemas.openxmlformats.org/officeDocument/2006/relationships/hyperlink" Target="https://www.inaturalist.org/observations/189631657" TargetMode="External"/><Relationship Id="rId45" Type="http://schemas.openxmlformats.org/officeDocument/2006/relationships/hyperlink" Target="https://www.inaturalist.org/observations/203042137" TargetMode="External"/><Relationship Id="rId53" Type="http://schemas.openxmlformats.org/officeDocument/2006/relationships/hyperlink" Target="https://www.inaturalist.org/observations/200340106" TargetMode="External"/><Relationship Id="rId58" Type="http://schemas.openxmlformats.org/officeDocument/2006/relationships/hyperlink" Target="https://www.inaturalist.org/observations/35757378" TargetMode="External"/><Relationship Id="rId66" Type="http://schemas.openxmlformats.org/officeDocument/2006/relationships/hyperlink" Target="https://www.inaturalist.org/observations/189948159" TargetMode="External"/><Relationship Id="rId5" Type="http://schemas.openxmlformats.org/officeDocument/2006/relationships/hyperlink" Target="https://www.inaturalist.org/observations/33267952" TargetMode="External"/><Relationship Id="rId61" Type="http://schemas.openxmlformats.org/officeDocument/2006/relationships/hyperlink" Target="https://www.inaturalist.org/observations/194398734" TargetMode="External"/><Relationship Id="rId19" Type="http://schemas.openxmlformats.org/officeDocument/2006/relationships/hyperlink" Target="https://www.inaturalist.org/observations/203628136" TargetMode="External"/><Relationship Id="rId14" Type="http://schemas.openxmlformats.org/officeDocument/2006/relationships/hyperlink" Target="https://www.inaturalist.org/observations/125336024" TargetMode="External"/><Relationship Id="rId22" Type="http://schemas.openxmlformats.org/officeDocument/2006/relationships/hyperlink" Target="https://www.inaturalist.org/observations/184613225" TargetMode="External"/><Relationship Id="rId27" Type="http://schemas.openxmlformats.org/officeDocument/2006/relationships/hyperlink" Target="http://conabio.inaturalist.org/observations/6353499" TargetMode="External"/><Relationship Id="rId30" Type="http://schemas.openxmlformats.org/officeDocument/2006/relationships/hyperlink" Target="https://www.inaturalist.org/observations/107800807" TargetMode="External"/><Relationship Id="rId35" Type="http://schemas.openxmlformats.org/officeDocument/2006/relationships/hyperlink" Target="https://www.inaturalist.org/observations/144511130" TargetMode="External"/><Relationship Id="rId43" Type="http://schemas.openxmlformats.org/officeDocument/2006/relationships/hyperlink" Target="https://www.inaturalist.org/observations/149992385" TargetMode="External"/><Relationship Id="rId48" Type="http://schemas.openxmlformats.org/officeDocument/2006/relationships/hyperlink" Target="https://www.inaturalist.org/observations/200137612" TargetMode="External"/><Relationship Id="rId56" Type="http://schemas.openxmlformats.org/officeDocument/2006/relationships/hyperlink" Target="https://www.inaturalist.org/observations/198431095" TargetMode="External"/><Relationship Id="rId64" Type="http://schemas.openxmlformats.org/officeDocument/2006/relationships/hyperlink" Target="https://www.inaturalist.org/observations/147365765" TargetMode="External"/><Relationship Id="rId69" Type="http://schemas.openxmlformats.org/officeDocument/2006/relationships/hyperlink" Target="https://www.inaturalist.org/observations/28262995" TargetMode="External"/><Relationship Id="rId8" Type="http://schemas.openxmlformats.org/officeDocument/2006/relationships/hyperlink" Target="https://www.inaturalist.org/observations/131276052" TargetMode="External"/><Relationship Id="rId51" Type="http://schemas.openxmlformats.org/officeDocument/2006/relationships/hyperlink" Target="https://www.inaturalist.org/observations/202317418" TargetMode="External"/><Relationship Id="rId3" Type="http://schemas.openxmlformats.org/officeDocument/2006/relationships/hyperlink" Target="https://www.inaturalist.org/observations/23105983" TargetMode="External"/><Relationship Id="rId12" Type="http://schemas.openxmlformats.org/officeDocument/2006/relationships/hyperlink" Target="https://www.inaturalist.org/observations/23998288" TargetMode="External"/><Relationship Id="rId17" Type="http://schemas.openxmlformats.org/officeDocument/2006/relationships/hyperlink" Target="https://www.inaturalist.org/observations/255955466" TargetMode="External"/><Relationship Id="rId25" Type="http://schemas.openxmlformats.org/officeDocument/2006/relationships/hyperlink" Target="http://conabio.inaturalist.org/observations/3026437" TargetMode="External"/><Relationship Id="rId33" Type="http://schemas.openxmlformats.org/officeDocument/2006/relationships/hyperlink" Target="https://www.inaturalist.org/observations/144690136" TargetMode="External"/><Relationship Id="rId38" Type="http://schemas.openxmlformats.org/officeDocument/2006/relationships/hyperlink" Target="https://www.inaturalist.org/observations/151057109" TargetMode="External"/><Relationship Id="rId46" Type="http://schemas.openxmlformats.org/officeDocument/2006/relationships/hyperlink" Target="https://www.inaturalist.org/observations/203263379" TargetMode="External"/><Relationship Id="rId59" Type="http://schemas.openxmlformats.org/officeDocument/2006/relationships/hyperlink" Target="https://www.inaturalist.org/observations/7528265" TargetMode="External"/><Relationship Id="rId67" Type="http://schemas.openxmlformats.org/officeDocument/2006/relationships/hyperlink" Target="https://www.inaturalist.org/observations/105180101" TargetMode="External"/><Relationship Id="rId20" Type="http://schemas.openxmlformats.org/officeDocument/2006/relationships/hyperlink" Target="https://www.inaturalist.org/observations/98907676" TargetMode="External"/><Relationship Id="rId41" Type="http://schemas.openxmlformats.org/officeDocument/2006/relationships/hyperlink" Target="https://www.inaturalist.org/observations/151966616" TargetMode="External"/><Relationship Id="rId54" Type="http://schemas.openxmlformats.org/officeDocument/2006/relationships/hyperlink" Target="https://www.inaturalist.org/observations/203227127" TargetMode="External"/><Relationship Id="rId62" Type="http://schemas.openxmlformats.org/officeDocument/2006/relationships/hyperlink" Target="https://www.inaturalist.org/observations/180693301" TargetMode="External"/><Relationship Id="rId1" Type="http://schemas.openxmlformats.org/officeDocument/2006/relationships/hyperlink" Target="https://www.inaturalist.org/observations/44047026" TargetMode="External"/><Relationship Id="rId6" Type="http://schemas.openxmlformats.org/officeDocument/2006/relationships/hyperlink" Target="https://www.inaturalist.org/observations/126157245" TargetMode="External"/><Relationship Id="rId15" Type="http://schemas.openxmlformats.org/officeDocument/2006/relationships/hyperlink" Target="https://www.inaturalist.org/observations/252103851" TargetMode="External"/><Relationship Id="rId23" Type="http://schemas.openxmlformats.org/officeDocument/2006/relationships/hyperlink" Target="https://www.inaturalist.org/observations/186101850" TargetMode="External"/><Relationship Id="rId28" Type="http://schemas.openxmlformats.org/officeDocument/2006/relationships/hyperlink" Target="https://www.inaturalist.org/observations/12534502" TargetMode="External"/><Relationship Id="rId36" Type="http://schemas.openxmlformats.org/officeDocument/2006/relationships/hyperlink" Target="https://www.inaturalist.org/observations/111363630" TargetMode="External"/><Relationship Id="rId49" Type="http://schemas.openxmlformats.org/officeDocument/2006/relationships/hyperlink" Target="https://www.inaturalist.org/observations/234629600" TargetMode="External"/><Relationship Id="rId57" Type="http://schemas.openxmlformats.org/officeDocument/2006/relationships/hyperlink" Target="https://www.inaturalist.org/observations/264728114" TargetMode="External"/><Relationship Id="rId10" Type="http://schemas.openxmlformats.org/officeDocument/2006/relationships/hyperlink" Target="https://www.inaturalist.org/observations/270650475" TargetMode="External"/><Relationship Id="rId31" Type="http://schemas.openxmlformats.org/officeDocument/2006/relationships/hyperlink" Target="https://www.inaturalist.org/observations/76681017" TargetMode="External"/><Relationship Id="rId44" Type="http://schemas.openxmlformats.org/officeDocument/2006/relationships/hyperlink" Target="https://www.inaturalist.org/observations/178465305" TargetMode="External"/><Relationship Id="rId52" Type="http://schemas.openxmlformats.org/officeDocument/2006/relationships/hyperlink" Target="https://www.inaturalist.org/observations/200337614" TargetMode="External"/><Relationship Id="rId60" Type="http://schemas.openxmlformats.org/officeDocument/2006/relationships/hyperlink" Target="https://www.inaturalist.org/observations/119186441" TargetMode="External"/><Relationship Id="rId65" Type="http://schemas.openxmlformats.org/officeDocument/2006/relationships/hyperlink" Target="https://www.inaturalist.org/observations/262374582" TargetMode="External"/><Relationship Id="rId4" Type="http://schemas.openxmlformats.org/officeDocument/2006/relationships/hyperlink" Target="https://www.inaturalist.org/observations/8445987" TargetMode="External"/><Relationship Id="rId9" Type="http://schemas.openxmlformats.org/officeDocument/2006/relationships/hyperlink" Target="https://www.inaturalist.org/observations/193296728" TargetMode="External"/><Relationship Id="rId13" Type="http://schemas.openxmlformats.org/officeDocument/2006/relationships/hyperlink" Target="https://www.inaturalist.org/observations/76337485" TargetMode="External"/><Relationship Id="rId18" Type="http://schemas.openxmlformats.org/officeDocument/2006/relationships/hyperlink" Target="https://www.inaturalist.org/observations/42066484" TargetMode="External"/><Relationship Id="rId39" Type="http://schemas.openxmlformats.org/officeDocument/2006/relationships/hyperlink" Target="https://www.inaturalist.org/observations/184184979" TargetMode="External"/><Relationship Id="rId34" Type="http://schemas.openxmlformats.org/officeDocument/2006/relationships/hyperlink" Target="https://www.inaturalist.org/observations/143765035" TargetMode="External"/><Relationship Id="rId50" Type="http://schemas.openxmlformats.org/officeDocument/2006/relationships/hyperlink" Target="https://www.inaturalist.org/observations/202345501" TargetMode="External"/><Relationship Id="rId55" Type="http://schemas.openxmlformats.org/officeDocument/2006/relationships/hyperlink" Target="https://www.inaturalist.org/observations/203227128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naturalist.org/observations/19196458" TargetMode="External"/><Relationship Id="rId18" Type="http://schemas.openxmlformats.org/officeDocument/2006/relationships/hyperlink" Target="https://www.inaturalist.org/observations/28685086" TargetMode="External"/><Relationship Id="rId26" Type="http://schemas.openxmlformats.org/officeDocument/2006/relationships/hyperlink" Target="https://www.inaturalist.org/observations/71490152" TargetMode="External"/><Relationship Id="rId39" Type="http://schemas.openxmlformats.org/officeDocument/2006/relationships/hyperlink" Target="https://www.inaturalist.org/observations/316813193" TargetMode="External"/><Relationship Id="rId21" Type="http://schemas.openxmlformats.org/officeDocument/2006/relationships/hyperlink" Target="https://www.inaturalist.org/observations/30351686" TargetMode="External"/><Relationship Id="rId34" Type="http://schemas.openxmlformats.org/officeDocument/2006/relationships/hyperlink" Target="https://www.inaturalist.org/observations/262411009" TargetMode="External"/><Relationship Id="rId42" Type="http://schemas.openxmlformats.org/officeDocument/2006/relationships/hyperlink" Target="https://www.inaturalist.org/observations/160448049" TargetMode="External"/><Relationship Id="rId47" Type="http://schemas.openxmlformats.org/officeDocument/2006/relationships/hyperlink" Target="https://www.inaturalist.org/observations/191990628" TargetMode="External"/><Relationship Id="rId50" Type="http://schemas.openxmlformats.org/officeDocument/2006/relationships/hyperlink" Target="https://www.inaturalist.org/observations/158437222" TargetMode="External"/><Relationship Id="rId55" Type="http://schemas.openxmlformats.org/officeDocument/2006/relationships/hyperlink" Target="https://www.inaturalist.org/observations/8445986" TargetMode="External"/><Relationship Id="rId7" Type="http://schemas.openxmlformats.org/officeDocument/2006/relationships/hyperlink" Target="https://www.inaturalist.org/observations/199841957" TargetMode="External"/><Relationship Id="rId2" Type="http://schemas.openxmlformats.org/officeDocument/2006/relationships/hyperlink" Target="https://www.inaturalist.org/observations/123285668" TargetMode="External"/><Relationship Id="rId16" Type="http://schemas.openxmlformats.org/officeDocument/2006/relationships/hyperlink" Target="https://www.inaturalist.org/observations/16670531" TargetMode="External"/><Relationship Id="rId29" Type="http://schemas.openxmlformats.org/officeDocument/2006/relationships/hyperlink" Target="https://www.inaturalist.org/observations/111363571" TargetMode="External"/><Relationship Id="rId11" Type="http://schemas.openxmlformats.org/officeDocument/2006/relationships/hyperlink" Target="https://www.inaturalist.org/observations/256529929" TargetMode="External"/><Relationship Id="rId24" Type="http://schemas.openxmlformats.org/officeDocument/2006/relationships/hyperlink" Target="https://www.inaturalist.org/observations/56070009" TargetMode="External"/><Relationship Id="rId32" Type="http://schemas.openxmlformats.org/officeDocument/2006/relationships/hyperlink" Target="https://www.inaturalist.org/observations/228286367" TargetMode="External"/><Relationship Id="rId37" Type="http://schemas.openxmlformats.org/officeDocument/2006/relationships/hyperlink" Target="https://www.inaturalist.org/observations/297155548" TargetMode="External"/><Relationship Id="rId40" Type="http://schemas.openxmlformats.org/officeDocument/2006/relationships/hyperlink" Target="https://www.inaturalist.org/observations/71442517" TargetMode="External"/><Relationship Id="rId45" Type="http://schemas.openxmlformats.org/officeDocument/2006/relationships/hyperlink" Target="https://www.inaturalist.org/observations/70895257" TargetMode="External"/><Relationship Id="rId53" Type="http://schemas.openxmlformats.org/officeDocument/2006/relationships/hyperlink" Target="https://www.inaturalist.org/observations/325478923" TargetMode="External"/><Relationship Id="rId5" Type="http://schemas.openxmlformats.org/officeDocument/2006/relationships/hyperlink" Target="https://www.inaturalist.org/observations/230336581" TargetMode="External"/><Relationship Id="rId10" Type="http://schemas.openxmlformats.org/officeDocument/2006/relationships/hyperlink" Target="https://www.inaturalist.org/observations/200618318" TargetMode="External"/><Relationship Id="rId19" Type="http://schemas.openxmlformats.org/officeDocument/2006/relationships/hyperlink" Target="https://www.inaturalist.org/observations/23027834" TargetMode="External"/><Relationship Id="rId31" Type="http://schemas.openxmlformats.org/officeDocument/2006/relationships/hyperlink" Target="https://www.inaturalist.org/observations/126690432" TargetMode="External"/><Relationship Id="rId44" Type="http://schemas.openxmlformats.org/officeDocument/2006/relationships/hyperlink" Target="https://www.inaturalist.org/observations/95823846" TargetMode="External"/><Relationship Id="rId52" Type="http://schemas.openxmlformats.org/officeDocument/2006/relationships/hyperlink" Target="https://www.inaturalist.org/observations/232838824" TargetMode="External"/><Relationship Id="rId4" Type="http://schemas.openxmlformats.org/officeDocument/2006/relationships/hyperlink" Target="https://www.inaturalist.org/observations/38406384" TargetMode="External"/><Relationship Id="rId9" Type="http://schemas.openxmlformats.org/officeDocument/2006/relationships/hyperlink" Target="https://www.inaturalist.org/observations/96650114" TargetMode="External"/><Relationship Id="rId14" Type="http://schemas.openxmlformats.org/officeDocument/2006/relationships/hyperlink" Target="https://www.inaturalist.org/observations/239290156" TargetMode="External"/><Relationship Id="rId22" Type="http://schemas.openxmlformats.org/officeDocument/2006/relationships/hyperlink" Target="https://www.inaturalist.org/observations/22129062" TargetMode="External"/><Relationship Id="rId27" Type="http://schemas.openxmlformats.org/officeDocument/2006/relationships/hyperlink" Target="https://www.inaturalist.org/observations/106506123" TargetMode="External"/><Relationship Id="rId30" Type="http://schemas.openxmlformats.org/officeDocument/2006/relationships/hyperlink" Target="https://www.inaturalist.org/observations/123786266" TargetMode="External"/><Relationship Id="rId35" Type="http://schemas.openxmlformats.org/officeDocument/2006/relationships/hyperlink" Target="https://www.inaturalist.org/observations/284582669" TargetMode="External"/><Relationship Id="rId43" Type="http://schemas.openxmlformats.org/officeDocument/2006/relationships/hyperlink" Target="https://www.inaturalist.org/observations/120094431" TargetMode="External"/><Relationship Id="rId48" Type="http://schemas.openxmlformats.org/officeDocument/2006/relationships/hyperlink" Target="https://www.inaturalist.org/observations/76378431" TargetMode="External"/><Relationship Id="rId8" Type="http://schemas.openxmlformats.org/officeDocument/2006/relationships/hyperlink" Target="https://www.inaturalist.org/observations/158966869" TargetMode="External"/><Relationship Id="rId51" Type="http://schemas.openxmlformats.org/officeDocument/2006/relationships/hyperlink" Target="https://www.inaturalist.org/observations/44909703" TargetMode="External"/><Relationship Id="rId3" Type="http://schemas.openxmlformats.org/officeDocument/2006/relationships/hyperlink" Target="https://www.inaturalist.org/observations/58556685" TargetMode="External"/><Relationship Id="rId12" Type="http://schemas.openxmlformats.org/officeDocument/2006/relationships/hyperlink" Target="https://www.inaturalist.org/observations/51941933" TargetMode="External"/><Relationship Id="rId17" Type="http://schemas.openxmlformats.org/officeDocument/2006/relationships/hyperlink" Target="https://www.inaturalist.org/observations/36563387" TargetMode="External"/><Relationship Id="rId25" Type="http://schemas.openxmlformats.org/officeDocument/2006/relationships/hyperlink" Target="https://www.inaturalist.org/observations/72908700" TargetMode="External"/><Relationship Id="rId33" Type="http://schemas.openxmlformats.org/officeDocument/2006/relationships/hyperlink" Target="https://www.inaturalist.org/observations/197002981" TargetMode="External"/><Relationship Id="rId38" Type="http://schemas.openxmlformats.org/officeDocument/2006/relationships/hyperlink" Target="https://www.inaturalist.org/observations/299348863" TargetMode="External"/><Relationship Id="rId46" Type="http://schemas.openxmlformats.org/officeDocument/2006/relationships/hyperlink" Target="https://www.inaturalist.org/observations/143695906" TargetMode="External"/><Relationship Id="rId20" Type="http://schemas.openxmlformats.org/officeDocument/2006/relationships/hyperlink" Target="https://www.inaturalist.org/observations/33930140" TargetMode="External"/><Relationship Id="rId41" Type="http://schemas.openxmlformats.org/officeDocument/2006/relationships/hyperlink" Target="https://www.inaturalist.org/observations/106693724" TargetMode="External"/><Relationship Id="rId54" Type="http://schemas.openxmlformats.org/officeDocument/2006/relationships/hyperlink" Target="https://www.inaturalist.org/observations/56294138" TargetMode="External"/><Relationship Id="rId1" Type="http://schemas.openxmlformats.org/officeDocument/2006/relationships/hyperlink" Target="https://www.inaturalist.org/observations/149855376" TargetMode="External"/><Relationship Id="rId6" Type="http://schemas.openxmlformats.org/officeDocument/2006/relationships/hyperlink" Target="https://www.inaturalist.org/observations/41465895" TargetMode="External"/><Relationship Id="rId15" Type="http://schemas.openxmlformats.org/officeDocument/2006/relationships/hyperlink" Target="https://www.inaturalist.org/observations/60391870" TargetMode="External"/><Relationship Id="rId23" Type="http://schemas.openxmlformats.org/officeDocument/2006/relationships/hyperlink" Target="https://www.inaturalist.org/observations/45872668" TargetMode="External"/><Relationship Id="rId28" Type="http://schemas.openxmlformats.org/officeDocument/2006/relationships/hyperlink" Target="https://www.inaturalist.org/observations/142234235" TargetMode="External"/><Relationship Id="rId36" Type="http://schemas.openxmlformats.org/officeDocument/2006/relationships/hyperlink" Target="https://www.inaturalist.org/observations/296539919" TargetMode="External"/><Relationship Id="rId49" Type="http://schemas.openxmlformats.org/officeDocument/2006/relationships/hyperlink" Target="https://www.inaturalist.org/observations/251711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2203D-CF3E-469C-9613-4C803727BD45}">
  <dimension ref="A1:Y101"/>
  <sheetViews>
    <sheetView topLeftCell="M70" workbookViewId="0">
      <selection activeCell="F10" sqref="F10"/>
    </sheetView>
  </sheetViews>
  <sheetFormatPr baseColWidth="10" defaultRowHeight="14.5" x14ac:dyDescent="0.35"/>
  <cols>
    <col min="1" max="1" width="13.6328125" bestFit="1" customWidth="1"/>
    <col min="2" max="2" width="44" bestFit="1" customWidth="1"/>
    <col min="3" max="3" width="15.7265625" bestFit="1" customWidth="1"/>
    <col min="4" max="4" width="15" bestFit="1" customWidth="1"/>
    <col min="5" max="5" width="22.26953125" bestFit="1" customWidth="1"/>
    <col min="6" max="6" width="14.54296875" bestFit="1" customWidth="1"/>
    <col min="7" max="7" width="16" bestFit="1" customWidth="1"/>
    <col min="8" max="8" width="27.1796875" bestFit="1" customWidth="1"/>
    <col min="9" max="9" width="23.7265625" bestFit="1" customWidth="1"/>
    <col min="10" max="10" width="29.6328125" bestFit="1" customWidth="1"/>
    <col min="11" max="11" width="23.7265625" bestFit="1" customWidth="1"/>
    <col min="12" max="12" width="16" bestFit="1" customWidth="1"/>
    <col min="13" max="13" width="12.1796875" bestFit="1" customWidth="1"/>
    <col min="14" max="14" width="11.26953125" bestFit="1" customWidth="1"/>
    <col min="15" max="15" width="8.08984375" bestFit="1" customWidth="1"/>
    <col min="16" max="16" width="16.7265625" bestFit="1" customWidth="1"/>
    <col min="17" max="17" width="13.90625" bestFit="1" customWidth="1"/>
    <col min="18" max="18" width="19.36328125" customWidth="1"/>
    <col min="19" max="19" width="23.453125" bestFit="1" customWidth="1"/>
    <col min="20" max="20" width="23" bestFit="1" customWidth="1"/>
    <col min="21" max="21" width="10.81640625" bestFit="1" customWidth="1"/>
    <col min="22" max="22" width="44.6328125" customWidth="1"/>
    <col min="23" max="23" width="17.26953125" style="16" customWidth="1"/>
    <col min="24" max="24" width="12.26953125" bestFit="1" customWidth="1"/>
    <col min="25" max="25" width="8" bestFit="1" customWidth="1"/>
  </cols>
  <sheetData>
    <row r="1" spans="1:25" x14ac:dyDescent="0.35">
      <c r="A1" s="8" t="s">
        <v>0</v>
      </c>
      <c r="B1" s="8" t="s">
        <v>14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</v>
      </c>
      <c r="J1" s="8" t="s">
        <v>2</v>
      </c>
      <c r="K1" s="8" t="s">
        <v>10</v>
      </c>
      <c r="L1" s="8" t="s">
        <v>3</v>
      </c>
      <c r="M1" s="8" t="s">
        <v>361</v>
      </c>
      <c r="N1" s="8" t="s">
        <v>13</v>
      </c>
      <c r="O1" s="8" t="s">
        <v>18</v>
      </c>
      <c r="P1" s="8" t="s">
        <v>16</v>
      </c>
      <c r="Q1" s="8" t="s">
        <v>11</v>
      </c>
      <c r="R1" s="8" t="s">
        <v>12</v>
      </c>
      <c r="S1" s="8" t="s">
        <v>15</v>
      </c>
      <c r="T1" s="8" t="s">
        <v>176</v>
      </c>
      <c r="U1" s="8" t="s">
        <v>19</v>
      </c>
      <c r="V1" s="8" t="s">
        <v>17</v>
      </c>
      <c r="W1" s="10" t="s">
        <v>177</v>
      </c>
      <c r="X1" s="5" t="s">
        <v>178</v>
      </c>
      <c r="Y1" s="5" t="s">
        <v>179</v>
      </c>
    </row>
    <row r="2" spans="1:25" x14ac:dyDescent="0.35">
      <c r="A2" t="s">
        <v>60</v>
      </c>
      <c r="B2" t="s">
        <v>62</v>
      </c>
      <c r="C2">
        <v>1965</v>
      </c>
      <c r="D2" t="s">
        <v>58</v>
      </c>
      <c r="E2" t="s">
        <v>58</v>
      </c>
      <c r="F2">
        <v>19.433299999999999</v>
      </c>
      <c r="G2">
        <v>-99.133300000000006</v>
      </c>
      <c r="H2" t="s">
        <v>22</v>
      </c>
      <c r="I2" t="s">
        <v>61</v>
      </c>
      <c r="J2" t="s">
        <v>22</v>
      </c>
      <c r="K2" t="s">
        <v>22</v>
      </c>
      <c r="L2" s="2">
        <v>23833</v>
      </c>
      <c r="M2" t="s">
        <v>23</v>
      </c>
      <c r="N2" t="s">
        <v>181</v>
      </c>
      <c r="O2" t="s">
        <v>30</v>
      </c>
      <c r="P2" t="s">
        <v>29</v>
      </c>
      <c r="Q2" t="s">
        <v>26</v>
      </c>
      <c r="R2" t="str">
        <f t="shared" ref="R2:R33" si="0">IF(Q2="iNaturalist", "iNaturalist", "Literature/Collection")</f>
        <v>Literature/Collection</v>
      </c>
      <c r="S2" t="s">
        <v>28</v>
      </c>
      <c r="T2" t="s">
        <v>150</v>
      </c>
      <c r="U2">
        <v>865081826</v>
      </c>
      <c r="V2" t="s">
        <v>22</v>
      </c>
      <c r="W2" t="s">
        <v>22</v>
      </c>
      <c r="X2" t="s">
        <v>22</v>
      </c>
      <c r="Y2" t="s">
        <v>22</v>
      </c>
    </row>
    <row r="3" spans="1:25" x14ac:dyDescent="0.35">
      <c r="A3" t="s">
        <v>91</v>
      </c>
      <c r="B3" t="s">
        <v>94</v>
      </c>
      <c r="C3">
        <v>1968</v>
      </c>
      <c r="D3" t="s">
        <v>92</v>
      </c>
      <c r="E3" t="s">
        <v>93</v>
      </c>
      <c r="F3">
        <v>25.996891000000002</v>
      </c>
      <c r="G3">
        <v>-104.566667</v>
      </c>
      <c r="H3">
        <v>69715</v>
      </c>
      <c r="I3" t="s">
        <v>50</v>
      </c>
      <c r="J3" t="s">
        <v>22</v>
      </c>
      <c r="K3" t="s">
        <v>53</v>
      </c>
      <c r="L3" s="2">
        <v>24993</v>
      </c>
      <c r="M3" t="s">
        <v>51</v>
      </c>
      <c r="N3" t="s">
        <v>181</v>
      </c>
      <c r="O3" t="s">
        <v>30</v>
      </c>
      <c r="P3" t="s">
        <v>29</v>
      </c>
      <c r="Q3" t="s">
        <v>54</v>
      </c>
      <c r="R3" t="str">
        <f t="shared" si="0"/>
        <v>Literature/Collection</v>
      </c>
      <c r="S3" t="s">
        <v>28</v>
      </c>
      <c r="T3" t="s">
        <v>150</v>
      </c>
      <c r="U3">
        <v>1292038577</v>
      </c>
      <c r="V3" t="s">
        <v>22</v>
      </c>
      <c r="W3" t="s">
        <v>22</v>
      </c>
      <c r="X3" t="s">
        <v>22</v>
      </c>
      <c r="Y3" t="s">
        <v>22</v>
      </c>
    </row>
    <row r="4" spans="1:25" x14ac:dyDescent="0.35">
      <c r="A4" t="s">
        <v>95</v>
      </c>
      <c r="B4" t="s">
        <v>96</v>
      </c>
      <c r="C4">
        <v>1968</v>
      </c>
      <c r="D4" t="s">
        <v>92</v>
      </c>
      <c r="E4" t="s">
        <v>93</v>
      </c>
      <c r="F4">
        <v>25.996891000000002</v>
      </c>
      <c r="G4">
        <v>-104.566667</v>
      </c>
      <c r="H4">
        <v>69715</v>
      </c>
      <c r="I4" t="s">
        <v>50</v>
      </c>
      <c r="J4" t="s">
        <v>22</v>
      </c>
      <c r="K4" t="s">
        <v>53</v>
      </c>
      <c r="L4" s="2">
        <v>24993</v>
      </c>
      <c r="M4" t="s">
        <v>51</v>
      </c>
      <c r="N4" t="s">
        <v>181</v>
      </c>
      <c r="O4" t="s">
        <v>30</v>
      </c>
      <c r="P4" t="s">
        <v>29</v>
      </c>
      <c r="Q4" t="s">
        <v>54</v>
      </c>
      <c r="R4" t="str">
        <f t="shared" si="0"/>
        <v>Literature/Collection</v>
      </c>
      <c r="S4" t="s">
        <v>28</v>
      </c>
      <c r="T4" t="s">
        <v>150</v>
      </c>
      <c r="U4">
        <v>1292038595</v>
      </c>
      <c r="V4" t="s">
        <v>22</v>
      </c>
      <c r="W4" t="s">
        <v>22</v>
      </c>
      <c r="X4" t="s">
        <v>22</v>
      </c>
      <c r="Y4" t="s">
        <v>22</v>
      </c>
    </row>
    <row r="5" spans="1:25" x14ac:dyDescent="0.35">
      <c r="A5" t="s">
        <v>49</v>
      </c>
      <c r="B5" t="s">
        <v>55</v>
      </c>
      <c r="C5">
        <v>1968</v>
      </c>
      <c r="D5" t="s">
        <v>42</v>
      </c>
      <c r="E5" t="s">
        <v>52</v>
      </c>
      <c r="F5">
        <v>16.237500000000001</v>
      </c>
      <c r="G5">
        <v>-93.901840000000007</v>
      </c>
      <c r="H5">
        <v>3036</v>
      </c>
      <c r="I5" t="s">
        <v>50</v>
      </c>
      <c r="J5" t="s">
        <v>22</v>
      </c>
      <c r="K5" t="s">
        <v>53</v>
      </c>
      <c r="L5" s="2">
        <v>25006</v>
      </c>
      <c r="M5" t="s">
        <v>51</v>
      </c>
      <c r="N5" t="s">
        <v>181</v>
      </c>
      <c r="O5" t="s">
        <v>30</v>
      </c>
      <c r="P5" t="s">
        <v>29</v>
      </c>
      <c r="Q5" t="s">
        <v>54</v>
      </c>
      <c r="R5" t="str">
        <f t="shared" si="0"/>
        <v>Literature/Collection</v>
      </c>
      <c r="S5" t="s">
        <v>28</v>
      </c>
      <c r="T5" t="s">
        <v>150</v>
      </c>
      <c r="U5">
        <v>1292038594</v>
      </c>
      <c r="V5" t="s">
        <v>22</v>
      </c>
      <c r="W5" t="s">
        <v>22</v>
      </c>
      <c r="X5" t="s">
        <v>22</v>
      </c>
      <c r="Y5" t="s">
        <v>22</v>
      </c>
    </row>
    <row r="6" spans="1:25" x14ac:dyDescent="0.35">
      <c r="A6" t="s">
        <v>77</v>
      </c>
      <c r="B6" t="s">
        <v>79</v>
      </c>
      <c r="C6">
        <v>1972</v>
      </c>
      <c r="D6" t="s">
        <v>58</v>
      </c>
      <c r="E6" t="s">
        <v>78</v>
      </c>
      <c r="F6">
        <v>19.318083000000001</v>
      </c>
      <c r="G6">
        <v>-99.195286999999993</v>
      </c>
      <c r="H6" t="s">
        <v>22</v>
      </c>
      <c r="I6" t="s">
        <v>57</v>
      </c>
      <c r="J6" t="s">
        <v>22</v>
      </c>
      <c r="K6" t="s">
        <v>22</v>
      </c>
      <c r="L6" s="2">
        <v>26503</v>
      </c>
      <c r="M6" t="s">
        <v>23</v>
      </c>
      <c r="N6" t="s">
        <v>181</v>
      </c>
      <c r="O6" t="s">
        <v>30</v>
      </c>
      <c r="P6" t="s">
        <v>29</v>
      </c>
      <c r="Q6" t="s">
        <v>26</v>
      </c>
      <c r="R6" t="str">
        <f t="shared" si="0"/>
        <v>Literature/Collection</v>
      </c>
      <c r="S6" t="s">
        <v>28</v>
      </c>
      <c r="T6" t="s">
        <v>150</v>
      </c>
      <c r="U6">
        <v>1085695410</v>
      </c>
      <c r="V6" t="s">
        <v>22</v>
      </c>
      <c r="W6" t="s">
        <v>22</v>
      </c>
      <c r="X6" t="s">
        <v>22</v>
      </c>
      <c r="Y6" t="s">
        <v>22</v>
      </c>
    </row>
    <row r="7" spans="1:25" x14ac:dyDescent="0.35">
      <c r="A7" t="s">
        <v>56</v>
      </c>
      <c r="B7" t="s">
        <v>59</v>
      </c>
      <c r="C7">
        <v>1972</v>
      </c>
      <c r="D7" t="s">
        <v>58</v>
      </c>
      <c r="E7" t="s">
        <v>58</v>
      </c>
      <c r="F7">
        <v>19.432607999999998</v>
      </c>
      <c r="G7">
        <v>-99.133207999999996</v>
      </c>
      <c r="H7" t="s">
        <v>22</v>
      </c>
      <c r="I7" t="s">
        <v>57</v>
      </c>
      <c r="J7" t="s">
        <v>22</v>
      </c>
      <c r="K7" t="s">
        <v>22</v>
      </c>
      <c r="L7" s="2">
        <v>26503</v>
      </c>
      <c r="M7" t="s">
        <v>51</v>
      </c>
      <c r="N7" t="s">
        <v>181</v>
      </c>
      <c r="O7" t="s">
        <v>30</v>
      </c>
      <c r="P7" t="s">
        <v>29</v>
      </c>
      <c r="Q7" t="s">
        <v>26</v>
      </c>
      <c r="R7" t="str">
        <f t="shared" si="0"/>
        <v>Literature/Collection</v>
      </c>
      <c r="S7" t="s">
        <v>28</v>
      </c>
      <c r="T7" t="s">
        <v>150</v>
      </c>
      <c r="U7">
        <v>1142482692</v>
      </c>
      <c r="V7" t="s">
        <v>22</v>
      </c>
      <c r="W7" t="s">
        <v>22</v>
      </c>
      <c r="X7" t="s">
        <v>22</v>
      </c>
      <c r="Y7" t="s">
        <v>22</v>
      </c>
    </row>
    <row r="8" spans="1:25" x14ac:dyDescent="0.35">
      <c r="A8" t="s">
        <v>97</v>
      </c>
      <c r="B8" t="s">
        <v>101</v>
      </c>
      <c r="C8">
        <v>1975</v>
      </c>
      <c r="D8" t="s">
        <v>99</v>
      </c>
      <c r="E8" t="s">
        <v>100</v>
      </c>
      <c r="F8">
        <v>19.2</v>
      </c>
      <c r="G8">
        <v>-99.8</v>
      </c>
      <c r="H8" t="s">
        <v>22</v>
      </c>
      <c r="I8" t="s">
        <v>98</v>
      </c>
      <c r="J8" t="s">
        <v>22</v>
      </c>
      <c r="K8" t="s">
        <v>22</v>
      </c>
      <c r="L8" s="2">
        <v>27644</v>
      </c>
      <c r="M8" t="s">
        <v>23</v>
      </c>
      <c r="N8" t="s">
        <v>181</v>
      </c>
      <c r="O8" t="s">
        <v>30</v>
      </c>
      <c r="P8" t="s">
        <v>29</v>
      </c>
      <c r="Q8" t="s">
        <v>26</v>
      </c>
      <c r="R8" t="str">
        <f t="shared" si="0"/>
        <v>Literature/Collection</v>
      </c>
      <c r="S8" t="s">
        <v>28</v>
      </c>
      <c r="T8" t="s">
        <v>150</v>
      </c>
      <c r="U8">
        <v>865081790</v>
      </c>
      <c r="V8" t="s">
        <v>22</v>
      </c>
      <c r="W8" t="s">
        <v>22</v>
      </c>
      <c r="X8" t="s">
        <v>22</v>
      </c>
      <c r="Y8" t="s">
        <v>22</v>
      </c>
    </row>
    <row r="9" spans="1:25" x14ac:dyDescent="0.35">
      <c r="A9" t="s">
        <v>86</v>
      </c>
      <c r="B9" t="s">
        <v>88</v>
      </c>
      <c r="C9">
        <v>1985</v>
      </c>
      <c r="D9" t="s">
        <v>58</v>
      </c>
      <c r="E9" t="s">
        <v>58</v>
      </c>
      <c r="F9">
        <v>19.485961</v>
      </c>
      <c r="G9">
        <v>-99.130370999999997</v>
      </c>
      <c r="H9">
        <v>25685</v>
      </c>
      <c r="I9" t="s">
        <v>81</v>
      </c>
      <c r="J9" t="s">
        <v>22</v>
      </c>
      <c r="K9" t="s">
        <v>82</v>
      </c>
      <c r="L9" s="2">
        <v>31251</v>
      </c>
      <c r="M9" t="s">
        <v>51</v>
      </c>
      <c r="N9" t="s">
        <v>181</v>
      </c>
      <c r="O9" t="s">
        <v>30</v>
      </c>
      <c r="P9" t="s">
        <v>29</v>
      </c>
      <c r="Q9" t="s">
        <v>87</v>
      </c>
      <c r="R9" t="str">
        <f t="shared" si="0"/>
        <v>Literature/Collection</v>
      </c>
      <c r="S9" t="s">
        <v>28</v>
      </c>
      <c r="T9" t="s">
        <v>150</v>
      </c>
      <c r="U9">
        <v>2866847376</v>
      </c>
      <c r="V9" t="s">
        <v>22</v>
      </c>
      <c r="W9" t="s">
        <v>22</v>
      </c>
      <c r="X9" t="s">
        <v>22</v>
      </c>
      <c r="Y9" t="s">
        <v>22</v>
      </c>
    </row>
    <row r="10" spans="1:25" x14ac:dyDescent="0.35">
      <c r="A10" t="s">
        <v>80</v>
      </c>
      <c r="B10" t="s">
        <v>83</v>
      </c>
      <c r="C10">
        <v>1985</v>
      </c>
      <c r="D10" t="s">
        <v>58</v>
      </c>
      <c r="E10" t="s">
        <v>58</v>
      </c>
      <c r="F10">
        <v>19.485962000000001</v>
      </c>
      <c r="G10">
        <v>-99.130369999999999</v>
      </c>
      <c r="H10" t="s">
        <v>22</v>
      </c>
      <c r="I10" t="s">
        <v>81</v>
      </c>
      <c r="J10" t="s">
        <v>22</v>
      </c>
      <c r="K10" t="s">
        <v>82</v>
      </c>
      <c r="L10" s="2">
        <v>31259</v>
      </c>
      <c r="M10" t="s">
        <v>22</v>
      </c>
      <c r="N10" t="s">
        <v>181</v>
      </c>
      <c r="O10" t="s">
        <v>30</v>
      </c>
      <c r="P10" t="s">
        <v>29</v>
      </c>
      <c r="Q10" t="s">
        <v>26</v>
      </c>
      <c r="R10" t="str">
        <f t="shared" si="0"/>
        <v>Literature/Collection</v>
      </c>
      <c r="S10" t="s">
        <v>28</v>
      </c>
      <c r="T10" t="s">
        <v>150</v>
      </c>
      <c r="U10">
        <v>4948044929</v>
      </c>
      <c r="V10" t="s">
        <v>22</v>
      </c>
      <c r="W10" t="s">
        <v>22</v>
      </c>
      <c r="X10" t="s">
        <v>22</v>
      </c>
      <c r="Y10" t="s">
        <v>22</v>
      </c>
    </row>
    <row r="11" spans="1:25" x14ac:dyDescent="0.35">
      <c r="A11" t="s">
        <v>84</v>
      </c>
      <c r="B11" t="s">
        <v>85</v>
      </c>
      <c r="C11">
        <v>1985</v>
      </c>
      <c r="D11" t="s">
        <v>58</v>
      </c>
      <c r="E11" t="s">
        <v>58</v>
      </c>
      <c r="F11">
        <v>19.485962000000001</v>
      </c>
      <c r="G11">
        <v>-99.130369999999999</v>
      </c>
      <c r="H11" t="s">
        <v>22</v>
      </c>
      <c r="I11" t="s">
        <v>82</v>
      </c>
      <c r="J11" t="s">
        <v>22</v>
      </c>
      <c r="K11" t="s">
        <v>82</v>
      </c>
      <c r="L11" s="2">
        <v>31276</v>
      </c>
      <c r="M11" t="s">
        <v>22</v>
      </c>
      <c r="N11" t="s">
        <v>181</v>
      </c>
      <c r="O11" t="s">
        <v>30</v>
      </c>
      <c r="P11" t="s">
        <v>29</v>
      </c>
      <c r="Q11" t="s">
        <v>26</v>
      </c>
      <c r="R11" t="str">
        <f t="shared" si="0"/>
        <v>Literature/Collection</v>
      </c>
      <c r="S11" t="s">
        <v>28</v>
      </c>
      <c r="T11" t="s">
        <v>150</v>
      </c>
      <c r="U11">
        <v>4948045764</v>
      </c>
      <c r="V11" t="s">
        <v>22</v>
      </c>
      <c r="W11" t="s">
        <v>22</v>
      </c>
      <c r="X11" t="s">
        <v>22</v>
      </c>
      <c r="Y11" t="s">
        <v>22</v>
      </c>
    </row>
    <row r="12" spans="1:25" x14ac:dyDescent="0.35">
      <c r="A12" t="s">
        <v>89</v>
      </c>
      <c r="B12" t="s">
        <v>90</v>
      </c>
      <c r="C12">
        <v>1987</v>
      </c>
      <c r="D12" t="s">
        <v>58</v>
      </c>
      <c r="E12" t="s">
        <v>58</v>
      </c>
      <c r="F12">
        <v>19.485961</v>
      </c>
      <c r="G12">
        <v>-99.130370999999997</v>
      </c>
      <c r="H12">
        <v>25685</v>
      </c>
      <c r="I12" t="s">
        <v>82</v>
      </c>
      <c r="J12" t="s">
        <v>22</v>
      </c>
      <c r="K12" t="s">
        <v>82</v>
      </c>
      <c r="L12" s="2">
        <v>31868</v>
      </c>
      <c r="M12" t="s">
        <v>51</v>
      </c>
      <c r="N12" t="s">
        <v>181</v>
      </c>
      <c r="O12" t="s">
        <v>30</v>
      </c>
      <c r="P12" t="s">
        <v>29</v>
      </c>
      <c r="Q12" t="s">
        <v>87</v>
      </c>
      <c r="R12" t="str">
        <f t="shared" si="0"/>
        <v>Literature/Collection</v>
      </c>
      <c r="S12" t="s">
        <v>28</v>
      </c>
      <c r="T12" t="s">
        <v>150</v>
      </c>
      <c r="U12">
        <v>2866847504</v>
      </c>
      <c r="V12" t="s">
        <v>22</v>
      </c>
      <c r="W12" t="s">
        <v>22</v>
      </c>
      <c r="X12" t="s">
        <v>22</v>
      </c>
      <c r="Y12" t="s">
        <v>22</v>
      </c>
    </row>
    <row r="13" spans="1:25" x14ac:dyDescent="0.35">
      <c r="A13" t="s">
        <v>73</v>
      </c>
      <c r="B13" t="s">
        <v>76</v>
      </c>
      <c r="C13">
        <v>1989</v>
      </c>
      <c r="D13" t="s">
        <v>58</v>
      </c>
      <c r="E13" t="s">
        <v>75</v>
      </c>
      <c r="F13">
        <v>19.308333000000001</v>
      </c>
      <c r="G13">
        <v>-99.224999999999994</v>
      </c>
      <c r="H13" t="s">
        <v>22</v>
      </c>
      <c r="I13" t="s">
        <v>74</v>
      </c>
      <c r="J13" t="s">
        <v>22</v>
      </c>
      <c r="K13" t="s">
        <v>66</v>
      </c>
      <c r="L13" s="2">
        <v>32816</v>
      </c>
      <c r="M13" t="s">
        <v>23</v>
      </c>
      <c r="N13" t="s">
        <v>181</v>
      </c>
      <c r="O13" t="s">
        <v>30</v>
      </c>
      <c r="P13" t="s">
        <v>29</v>
      </c>
      <c r="Q13" t="s">
        <v>67</v>
      </c>
      <c r="R13" t="str">
        <f t="shared" si="0"/>
        <v>Literature/Collection</v>
      </c>
      <c r="S13" t="s">
        <v>28</v>
      </c>
      <c r="T13" t="s">
        <v>150</v>
      </c>
      <c r="U13">
        <v>2629315044</v>
      </c>
      <c r="V13" t="s">
        <v>22</v>
      </c>
      <c r="W13" t="s">
        <v>22</v>
      </c>
      <c r="X13" t="s">
        <v>22</v>
      </c>
      <c r="Y13" t="s">
        <v>22</v>
      </c>
    </row>
    <row r="14" spans="1:25" x14ac:dyDescent="0.35">
      <c r="A14" t="s">
        <v>63</v>
      </c>
      <c r="B14" s="3" t="s">
        <v>68</v>
      </c>
      <c r="C14">
        <v>1990</v>
      </c>
      <c r="D14" t="s">
        <v>58</v>
      </c>
      <c r="E14" t="s">
        <v>65</v>
      </c>
      <c r="F14">
        <v>19.332819000000001</v>
      </c>
      <c r="G14">
        <v>-99.184769000000003</v>
      </c>
      <c r="H14" t="s">
        <v>22</v>
      </c>
      <c r="I14" t="s">
        <v>64</v>
      </c>
      <c r="J14" t="s">
        <v>22</v>
      </c>
      <c r="K14" t="s">
        <v>66</v>
      </c>
      <c r="L14" s="2">
        <v>32972</v>
      </c>
      <c r="M14" t="s">
        <v>23</v>
      </c>
      <c r="N14" t="s">
        <v>181</v>
      </c>
      <c r="O14" t="s">
        <v>30</v>
      </c>
      <c r="P14" t="s">
        <v>29</v>
      </c>
      <c r="Q14" t="s">
        <v>67</v>
      </c>
      <c r="R14" t="str">
        <f t="shared" si="0"/>
        <v>Literature/Collection</v>
      </c>
      <c r="S14" t="s">
        <v>28</v>
      </c>
      <c r="T14" t="s">
        <v>150</v>
      </c>
      <c r="U14">
        <v>2629311741</v>
      </c>
      <c r="V14" t="s">
        <v>22</v>
      </c>
      <c r="W14" t="s">
        <v>22</v>
      </c>
      <c r="X14" t="s">
        <v>22</v>
      </c>
      <c r="Y14" t="s">
        <v>22</v>
      </c>
    </row>
    <row r="15" spans="1:25" x14ac:dyDescent="0.35">
      <c r="A15" t="s">
        <v>69</v>
      </c>
      <c r="B15" t="s">
        <v>72</v>
      </c>
      <c r="C15">
        <v>1990</v>
      </c>
      <c r="D15" t="s">
        <v>58</v>
      </c>
      <c r="E15" t="s">
        <v>71</v>
      </c>
      <c r="F15">
        <v>19.453285999999999</v>
      </c>
      <c r="G15">
        <v>-99.171930000000003</v>
      </c>
      <c r="H15" t="s">
        <v>22</v>
      </c>
      <c r="I15" t="s">
        <v>70</v>
      </c>
      <c r="J15" t="s">
        <v>22</v>
      </c>
      <c r="K15" t="s">
        <v>66</v>
      </c>
      <c r="L15" s="2">
        <v>32971</v>
      </c>
      <c r="M15" t="s">
        <v>23</v>
      </c>
      <c r="N15" t="s">
        <v>181</v>
      </c>
      <c r="O15" t="s">
        <v>30</v>
      </c>
      <c r="P15" t="s">
        <v>29</v>
      </c>
      <c r="Q15" t="s">
        <v>67</v>
      </c>
      <c r="R15" t="str">
        <f t="shared" si="0"/>
        <v>Literature/Collection</v>
      </c>
      <c r="S15" t="s">
        <v>28</v>
      </c>
      <c r="T15" t="s">
        <v>150</v>
      </c>
      <c r="U15">
        <v>2629311586</v>
      </c>
      <c r="V15" t="s">
        <v>22</v>
      </c>
      <c r="W15" t="s">
        <v>22</v>
      </c>
      <c r="X15" t="s">
        <v>22</v>
      </c>
      <c r="Y15" t="s">
        <v>22</v>
      </c>
    </row>
    <row r="16" spans="1:25" x14ac:dyDescent="0.35">
      <c r="A16" t="s">
        <v>22</v>
      </c>
      <c r="B16" t="s">
        <v>110</v>
      </c>
      <c r="C16">
        <v>1993</v>
      </c>
      <c r="D16" t="s">
        <v>107</v>
      </c>
      <c r="E16" t="s">
        <v>108</v>
      </c>
      <c r="F16">
        <v>20.335684000000001</v>
      </c>
      <c r="G16">
        <v>-99.256617000000006</v>
      </c>
      <c r="H16" t="s">
        <v>22</v>
      </c>
      <c r="I16" t="s">
        <v>106</v>
      </c>
      <c r="J16" t="s">
        <v>22</v>
      </c>
      <c r="K16" t="s">
        <v>106</v>
      </c>
      <c r="L16" s="4">
        <v>41518</v>
      </c>
      <c r="M16" t="s">
        <v>22</v>
      </c>
      <c r="N16" t="s">
        <v>181</v>
      </c>
      <c r="O16" t="s">
        <v>30</v>
      </c>
      <c r="P16" t="s">
        <v>29</v>
      </c>
      <c r="Q16" t="s">
        <v>109</v>
      </c>
      <c r="R16" t="str">
        <f t="shared" si="0"/>
        <v>Literature/Collection</v>
      </c>
      <c r="S16" t="s">
        <v>656</v>
      </c>
      <c r="T16" t="s">
        <v>180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</row>
    <row r="17" spans="1:25" x14ac:dyDescent="0.35">
      <c r="A17" t="s">
        <v>20</v>
      </c>
      <c r="B17" t="s">
        <v>27</v>
      </c>
      <c r="C17">
        <v>1998</v>
      </c>
      <c r="D17" t="s">
        <v>24</v>
      </c>
      <c r="E17" t="s">
        <v>25</v>
      </c>
      <c r="F17">
        <v>31.866700000000002</v>
      </c>
      <c r="G17">
        <v>-116.63330000000001</v>
      </c>
      <c r="H17" t="s">
        <v>22</v>
      </c>
      <c r="I17" t="s">
        <v>21</v>
      </c>
      <c r="J17" t="s">
        <v>22</v>
      </c>
      <c r="K17" t="s">
        <v>22</v>
      </c>
      <c r="L17" s="2">
        <v>35889</v>
      </c>
      <c r="M17" t="s">
        <v>23</v>
      </c>
      <c r="N17" t="s">
        <v>181</v>
      </c>
      <c r="O17" t="s">
        <v>30</v>
      </c>
      <c r="P17" t="s">
        <v>29</v>
      </c>
      <c r="Q17" t="s">
        <v>26</v>
      </c>
      <c r="R17" t="str">
        <f t="shared" si="0"/>
        <v>Literature/Collection</v>
      </c>
      <c r="S17" t="s">
        <v>28</v>
      </c>
      <c r="T17" t="s">
        <v>150</v>
      </c>
      <c r="U17">
        <v>865081705</v>
      </c>
      <c r="V17" t="s">
        <v>22</v>
      </c>
      <c r="W17" t="s">
        <v>22</v>
      </c>
      <c r="X17" t="s">
        <v>22</v>
      </c>
      <c r="Y17" t="s">
        <v>22</v>
      </c>
    </row>
    <row r="18" spans="1:25" x14ac:dyDescent="0.35">
      <c r="A18" t="s">
        <v>36</v>
      </c>
      <c r="B18" t="s">
        <v>39</v>
      </c>
      <c r="C18">
        <v>1998</v>
      </c>
      <c r="D18" t="s">
        <v>37</v>
      </c>
      <c r="E18" t="s">
        <v>38</v>
      </c>
      <c r="F18">
        <v>27.95</v>
      </c>
      <c r="G18">
        <v>-114.05</v>
      </c>
      <c r="H18" t="s">
        <v>22</v>
      </c>
      <c r="I18" t="s">
        <v>21</v>
      </c>
      <c r="J18" t="s">
        <v>22</v>
      </c>
      <c r="K18" t="s">
        <v>22</v>
      </c>
      <c r="L18" s="2">
        <v>35894</v>
      </c>
      <c r="M18" t="s">
        <v>23</v>
      </c>
      <c r="N18" t="s">
        <v>181</v>
      </c>
      <c r="O18" t="s">
        <v>30</v>
      </c>
      <c r="P18" t="s">
        <v>29</v>
      </c>
      <c r="Q18" t="s">
        <v>26</v>
      </c>
      <c r="R18" t="str">
        <f t="shared" si="0"/>
        <v>Literature/Collection</v>
      </c>
      <c r="S18" t="s">
        <v>28</v>
      </c>
      <c r="T18" t="s">
        <v>150</v>
      </c>
      <c r="U18">
        <v>865081831</v>
      </c>
      <c r="V18" t="s">
        <v>22</v>
      </c>
      <c r="W18" t="s">
        <v>22</v>
      </c>
      <c r="X18" t="s">
        <v>22</v>
      </c>
      <c r="Y18" t="s">
        <v>22</v>
      </c>
    </row>
    <row r="19" spans="1:25" x14ac:dyDescent="0.35">
      <c r="A19" t="s">
        <v>22</v>
      </c>
      <c r="B19" t="s">
        <v>145</v>
      </c>
      <c r="C19">
        <v>2003</v>
      </c>
      <c r="D19" t="s">
        <v>143</v>
      </c>
      <c r="E19" t="s">
        <v>144</v>
      </c>
      <c r="F19">
        <v>19.452222219999999</v>
      </c>
      <c r="G19">
        <v>-96.950277779999993</v>
      </c>
      <c r="H19" t="s">
        <v>22</v>
      </c>
      <c r="I19" t="s">
        <v>142</v>
      </c>
      <c r="J19" t="s">
        <v>22</v>
      </c>
      <c r="K19" t="s">
        <v>22</v>
      </c>
      <c r="L19" t="s">
        <v>22</v>
      </c>
      <c r="M19" t="s">
        <v>22</v>
      </c>
      <c r="N19" t="s">
        <v>181</v>
      </c>
      <c r="O19" t="s">
        <v>30</v>
      </c>
      <c r="P19" t="s">
        <v>29</v>
      </c>
      <c r="Q19" t="s">
        <v>109</v>
      </c>
      <c r="R19" t="str">
        <f t="shared" si="0"/>
        <v>Literature/Collection</v>
      </c>
      <c r="S19" t="s">
        <v>656</v>
      </c>
      <c r="T19" t="s">
        <v>180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</row>
    <row r="20" spans="1:25" x14ac:dyDescent="0.35">
      <c r="A20" t="s">
        <v>22</v>
      </c>
      <c r="B20" t="s">
        <v>147</v>
      </c>
      <c r="C20">
        <v>2003</v>
      </c>
      <c r="D20" t="s">
        <v>143</v>
      </c>
      <c r="E20" t="s">
        <v>144</v>
      </c>
      <c r="F20">
        <v>19.468671000000001</v>
      </c>
      <c r="G20">
        <v>-96.929625999999999</v>
      </c>
      <c r="H20" t="s">
        <v>22</v>
      </c>
      <c r="I20" t="s">
        <v>146</v>
      </c>
      <c r="J20" t="s">
        <v>22</v>
      </c>
      <c r="K20" t="s">
        <v>22</v>
      </c>
      <c r="L20" t="s">
        <v>22</v>
      </c>
      <c r="M20" t="s">
        <v>22</v>
      </c>
      <c r="N20" t="s">
        <v>181</v>
      </c>
      <c r="O20" t="s">
        <v>30</v>
      </c>
      <c r="P20" t="s">
        <v>29</v>
      </c>
      <c r="Q20" t="s">
        <v>109</v>
      </c>
      <c r="R20" t="str">
        <f t="shared" si="0"/>
        <v>Literature/Collection</v>
      </c>
      <c r="S20" t="s">
        <v>656</v>
      </c>
      <c r="T20" t="s">
        <v>180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</row>
    <row r="21" spans="1:25" x14ac:dyDescent="0.35">
      <c r="A21" t="s">
        <v>22</v>
      </c>
      <c r="B21" t="s">
        <v>47</v>
      </c>
      <c r="C21">
        <v>2004</v>
      </c>
      <c r="D21" t="s">
        <v>42</v>
      </c>
      <c r="E21" t="s">
        <v>46</v>
      </c>
      <c r="F21">
        <v>17.113222</v>
      </c>
      <c r="G21">
        <v>-92.807305999999997</v>
      </c>
      <c r="H21" t="s">
        <v>22</v>
      </c>
      <c r="I21" t="s">
        <v>45</v>
      </c>
      <c r="J21" t="s">
        <v>22</v>
      </c>
      <c r="K21" t="s">
        <v>45</v>
      </c>
      <c r="L21" t="s">
        <v>22</v>
      </c>
      <c r="M21" t="s">
        <v>22</v>
      </c>
      <c r="N21" t="s">
        <v>181</v>
      </c>
      <c r="O21" t="s">
        <v>30</v>
      </c>
      <c r="P21" t="s">
        <v>29</v>
      </c>
      <c r="Q21" t="s">
        <v>26</v>
      </c>
      <c r="R21" t="str">
        <f t="shared" si="0"/>
        <v>Literature/Collection</v>
      </c>
      <c r="S21" t="s">
        <v>28</v>
      </c>
      <c r="T21" t="s">
        <v>150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</row>
    <row r="22" spans="1:25" x14ac:dyDescent="0.35">
      <c r="A22" t="s">
        <v>22</v>
      </c>
      <c r="B22" t="s">
        <v>47</v>
      </c>
      <c r="C22">
        <v>2004</v>
      </c>
      <c r="D22" t="s">
        <v>42</v>
      </c>
      <c r="E22" t="s">
        <v>48</v>
      </c>
      <c r="F22">
        <v>16.907778</v>
      </c>
      <c r="G22">
        <v>-92.471110999999993</v>
      </c>
      <c r="H22" t="s">
        <v>22</v>
      </c>
      <c r="I22" t="s">
        <v>45</v>
      </c>
      <c r="J22" t="s">
        <v>22</v>
      </c>
      <c r="K22" t="s">
        <v>45</v>
      </c>
      <c r="L22" t="s">
        <v>22</v>
      </c>
      <c r="M22" t="s">
        <v>22</v>
      </c>
      <c r="N22" t="s">
        <v>181</v>
      </c>
      <c r="O22" t="s">
        <v>30</v>
      </c>
      <c r="P22" t="s">
        <v>29</v>
      </c>
      <c r="Q22" t="s">
        <v>26</v>
      </c>
      <c r="R22" t="str">
        <f t="shared" si="0"/>
        <v>Literature/Collection</v>
      </c>
      <c r="S22" t="s">
        <v>28</v>
      </c>
      <c r="T22" t="s">
        <v>150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</row>
    <row r="23" spans="1:25" x14ac:dyDescent="0.35">
      <c r="A23" t="s">
        <v>22</v>
      </c>
      <c r="B23" t="s">
        <v>47</v>
      </c>
      <c r="C23">
        <v>2004</v>
      </c>
      <c r="D23" t="s">
        <v>42</v>
      </c>
      <c r="E23" t="s">
        <v>48</v>
      </c>
      <c r="F23">
        <v>16.91</v>
      </c>
      <c r="G23">
        <v>-92.47</v>
      </c>
      <c r="H23" t="s">
        <v>22</v>
      </c>
      <c r="I23" t="s">
        <v>45</v>
      </c>
      <c r="J23" t="s">
        <v>22</v>
      </c>
      <c r="K23" t="s">
        <v>45</v>
      </c>
      <c r="L23" t="s">
        <v>22</v>
      </c>
      <c r="M23" t="s">
        <v>22</v>
      </c>
      <c r="N23" t="s">
        <v>181</v>
      </c>
      <c r="O23" t="s">
        <v>30</v>
      </c>
      <c r="P23" t="s">
        <v>29</v>
      </c>
      <c r="Q23" t="s">
        <v>26</v>
      </c>
      <c r="R23" t="str">
        <f t="shared" si="0"/>
        <v>Literature/Collection</v>
      </c>
      <c r="S23" t="s">
        <v>28</v>
      </c>
      <c r="T23" t="s">
        <v>150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</row>
    <row r="24" spans="1:25" x14ac:dyDescent="0.35">
      <c r="A24">
        <v>560910</v>
      </c>
      <c r="B24" t="s">
        <v>35</v>
      </c>
      <c r="C24">
        <v>2005</v>
      </c>
      <c r="D24" t="s">
        <v>24</v>
      </c>
      <c r="E24" t="s">
        <v>33</v>
      </c>
      <c r="F24">
        <v>31.871490000000001</v>
      </c>
      <c r="G24">
        <v>-116.60071000000001</v>
      </c>
      <c r="H24">
        <v>5307</v>
      </c>
      <c r="I24" t="s">
        <v>31</v>
      </c>
      <c r="J24" t="s">
        <v>22</v>
      </c>
      <c r="K24" t="s">
        <v>22</v>
      </c>
      <c r="L24" s="2">
        <v>38540</v>
      </c>
      <c r="M24" t="s">
        <v>32</v>
      </c>
      <c r="N24" t="s">
        <v>181</v>
      </c>
      <c r="O24" t="s">
        <v>30</v>
      </c>
      <c r="P24" t="s">
        <v>29</v>
      </c>
      <c r="Q24" t="s">
        <v>34</v>
      </c>
      <c r="R24" t="str">
        <f t="shared" si="0"/>
        <v>Literature/Collection</v>
      </c>
      <c r="S24" t="s">
        <v>28</v>
      </c>
      <c r="T24" t="s">
        <v>150</v>
      </c>
      <c r="U24">
        <v>1699759327</v>
      </c>
      <c r="V24" t="s">
        <v>22</v>
      </c>
      <c r="W24" t="s">
        <v>22</v>
      </c>
      <c r="X24" t="s">
        <v>22</v>
      </c>
      <c r="Y24" t="s">
        <v>22</v>
      </c>
    </row>
    <row r="25" spans="1:25" x14ac:dyDescent="0.35">
      <c r="A25" t="s">
        <v>102</v>
      </c>
      <c r="B25" t="s">
        <v>105</v>
      </c>
      <c r="C25">
        <v>2005</v>
      </c>
      <c r="D25" t="s">
        <v>104</v>
      </c>
      <c r="E25" t="s">
        <v>104</v>
      </c>
      <c r="F25">
        <v>21.0167</v>
      </c>
      <c r="G25">
        <v>-101.25</v>
      </c>
      <c r="H25" t="s">
        <v>22</v>
      </c>
      <c r="I25" t="s">
        <v>103</v>
      </c>
      <c r="J25" t="s">
        <v>22</v>
      </c>
      <c r="K25" t="s">
        <v>22</v>
      </c>
      <c r="L25" s="2">
        <v>38494</v>
      </c>
      <c r="M25" t="s">
        <v>23</v>
      </c>
      <c r="N25" t="s">
        <v>181</v>
      </c>
      <c r="O25" t="s">
        <v>30</v>
      </c>
      <c r="P25" t="s">
        <v>29</v>
      </c>
      <c r="Q25" t="s">
        <v>26</v>
      </c>
      <c r="R25" t="str">
        <f t="shared" si="0"/>
        <v>Literature/Collection</v>
      </c>
      <c r="S25" t="s">
        <v>28</v>
      </c>
      <c r="T25" t="s">
        <v>150</v>
      </c>
      <c r="U25">
        <v>865081630</v>
      </c>
      <c r="V25" t="s">
        <v>22</v>
      </c>
      <c r="W25" t="s">
        <v>22</v>
      </c>
      <c r="X25" t="s">
        <v>22</v>
      </c>
      <c r="Y25" t="s">
        <v>22</v>
      </c>
    </row>
    <row r="26" spans="1:25" x14ac:dyDescent="0.35">
      <c r="A26" t="s">
        <v>40</v>
      </c>
      <c r="B26" t="s">
        <v>44</v>
      </c>
      <c r="C26">
        <v>2007</v>
      </c>
      <c r="D26" t="s">
        <v>42</v>
      </c>
      <c r="E26" t="s">
        <v>43</v>
      </c>
      <c r="F26">
        <v>16.732900000000001</v>
      </c>
      <c r="G26">
        <v>-92.634249999999994</v>
      </c>
      <c r="H26" t="s">
        <v>22</v>
      </c>
      <c r="I26" t="s">
        <v>41</v>
      </c>
      <c r="J26" t="s">
        <v>22</v>
      </c>
      <c r="K26" t="s">
        <v>41</v>
      </c>
      <c r="L26" s="2">
        <v>39272</v>
      </c>
      <c r="M26" t="s">
        <v>23</v>
      </c>
      <c r="N26" t="s">
        <v>181</v>
      </c>
      <c r="O26" t="s">
        <v>30</v>
      </c>
      <c r="P26" t="s">
        <v>29</v>
      </c>
      <c r="Q26" t="s">
        <v>26</v>
      </c>
      <c r="R26" t="str">
        <f t="shared" si="0"/>
        <v>Literature/Collection</v>
      </c>
      <c r="S26" t="s">
        <v>28</v>
      </c>
      <c r="T26" t="s">
        <v>150</v>
      </c>
      <c r="U26">
        <v>865428433</v>
      </c>
      <c r="V26" t="s">
        <v>22</v>
      </c>
      <c r="W26" t="s">
        <v>22</v>
      </c>
      <c r="X26" t="s">
        <v>22</v>
      </c>
      <c r="Y26" t="s">
        <v>22</v>
      </c>
    </row>
    <row r="27" spans="1:25" x14ac:dyDescent="0.35">
      <c r="A27" t="s">
        <v>22</v>
      </c>
      <c r="B27" t="s">
        <v>137</v>
      </c>
      <c r="C27">
        <v>2010</v>
      </c>
      <c r="D27" t="s">
        <v>133</v>
      </c>
      <c r="E27" t="s">
        <v>134</v>
      </c>
      <c r="F27">
        <v>18.251311099999999</v>
      </c>
      <c r="G27">
        <v>-87.840033329999997</v>
      </c>
      <c r="H27" t="s">
        <v>22</v>
      </c>
      <c r="I27" t="s">
        <v>132</v>
      </c>
      <c r="J27" t="s">
        <v>22</v>
      </c>
      <c r="K27" t="s">
        <v>135</v>
      </c>
      <c r="L27" s="4">
        <v>40210</v>
      </c>
      <c r="M27" t="s">
        <v>22</v>
      </c>
      <c r="N27" t="s">
        <v>181</v>
      </c>
      <c r="O27" t="s">
        <v>30</v>
      </c>
      <c r="P27" t="s">
        <v>29</v>
      </c>
      <c r="Q27" t="s">
        <v>136</v>
      </c>
      <c r="R27" t="str">
        <f t="shared" si="0"/>
        <v>Literature/Collection</v>
      </c>
      <c r="S27" t="s">
        <v>28</v>
      </c>
      <c r="T27" t="s">
        <v>150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</row>
    <row r="28" spans="1:25" x14ac:dyDescent="0.35">
      <c r="A28" s="6">
        <v>863480</v>
      </c>
      <c r="B28" s="9" t="s">
        <v>204</v>
      </c>
      <c r="C28" s="6">
        <v>2013</v>
      </c>
      <c r="D28" s="6" t="s">
        <v>58</v>
      </c>
      <c r="E28" s="6" t="s">
        <v>58</v>
      </c>
      <c r="F28" s="6">
        <v>19.397475</v>
      </c>
      <c r="G28" s="6">
        <v>-99.105663000000007</v>
      </c>
      <c r="H28" s="6">
        <v>955</v>
      </c>
      <c r="I28" s="6" t="s">
        <v>443</v>
      </c>
      <c r="J28" s="6" t="s">
        <v>444</v>
      </c>
      <c r="K28" s="6" t="s">
        <v>445</v>
      </c>
      <c r="L28" s="11">
        <v>41446</v>
      </c>
      <c r="M28" s="6" t="s">
        <v>32</v>
      </c>
      <c r="N28" s="6" t="s">
        <v>181</v>
      </c>
      <c r="O28" s="6" t="s">
        <v>30</v>
      </c>
      <c r="P28" s="6" t="s">
        <v>29</v>
      </c>
      <c r="Q28" s="6" t="s">
        <v>365</v>
      </c>
      <c r="R28" s="6" t="str">
        <f t="shared" si="0"/>
        <v>iNaturalist</v>
      </c>
      <c r="S28" s="6" t="s">
        <v>111</v>
      </c>
      <c r="T28" s="6" t="s">
        <v>366</v>
      </c>
      <c r="U28" s="6">
        <v>1024221771</v>
      </c>
      <c r="V28" s="6" t="s">
        <v>320</v>
      </c>
      <c r="W28" s="12" t="s">
        <v>22</v>
      </c>
      <c r="X28" s="7" t="s">
        <v>183</v>
      </c>
      <c r="Y28" s="5">
        <v>4</v>
      </c>
    </row>
    <row r="29" spans="1:25" x14ac:dyDescent="0.35">
      <c r="A29" s="6">
        <v>264728114</v>
      </c>
      <c r="B29" s="9" t="s">
        <v>246</v>
      </c>
      <c r="C29" s="6">
        <v>2014</v>
      </c>
      <c r="D29" s="6" t="s">
        <v>24</v>
      </c>
      <c r="E29" s="6" t="s">
        <v>362</v>
      </c>
      <c r="F29" s="6">
        <v>32.461232000000003</v>
      </c>
      <c r="G29" s="6">
        <v>-116.826486</v>
      </c>
      <c r="H29" s="6">
        <v>4976</v>
      </c>
      <c r="I29" s="6" t="s">
        <v>367</v>
      </c>
      <c r="J29" s="6" t="s">
        <v>367</v>
      </c>
      <c r="K29" s="6" t="s">
        <v>367</v>
      </c>
      <c r="L29" s="11">
        <v>41802</v>
      </c>
      <c r="M29" s="6" t="s">
        <v>32</v>
      </c>
      <c r="N29" s="6" t="s">
        <v>181</v>
      </c>
      <c r="O29" s="6" t="s">
        <v>30</v>
      </c>
      <c r="P29" s="6" t="s">
        <v>29</v>
      </c>
      <c r="Q29" s="6" t="s">
        <v>365</v>
      </c>
      <c r="R29" s="6" t="str">
        <f t="shared" si="0"/>
        <v>iNaturalist</v>
      </c>
      <c r="S29" s="6" t="s">
        <v>111</v>
      </c>
      <c r="T29" s="6" t="s">
        <v>366</v>
      </c>
      <c r="U29" s="6">
        <v>5087770178</v>
      </c>
      <c r="V29" s="6" t="s">
        <v>22</v>
      </c>
      <c r="W29" s="12" t="s">
        <v>368</v>
      </c>
      <c r="X29" s="7" t="s">
        <v>192</v>
      </c>
      <c r="Y29" s="7">
        <v>3</v>
      </c>
    </row>
    <row r="30" spans="1:25" x14ac:dyDescent="0.35">
      <c r="A30" t="s">
        <v>22</v>
      </c>
      <c r="B30" t="s">
        <v>131</v>
      </c>
      <c r="C30">
        <v>2015</v>
      </c>
      <c r="D30" t="s">
        <v>129</v>
      </c>
      <c r="E30" t="s">
        <v>130</v>
      </c>
      <c r="F30">
        <v>18.512219999999999</v>
      </c>
      <c r="G30">
        <v>-96.570830000000001</v>
      </c>
      <c r="H30" t="s">
        <v>22</v>
      </c>
      <c r="I30" t="s">
        <v>128</v>
      </c>
      <c r="J30" t="s">
        <v>22</v>
      </c>
      <c r="K30" t="s">
        <v>128</v>
      </c>
      <c r="L30" s="2">
        <v>42251</v>
      </c>
      <c r="M30" t="s">
        <v>22</v>
      </c>
      <c r="N30" t="s">
        <v>181</v>
      </c>
      <c r="O30" t="s">
        <v>30</v>
      </c>
      <c r="P30" t="s">
        <v>29</v>
      </c>
      <c r="Q30" t="s">
        <v>109</v>
      </c>
      <c r="R30" t="str">
        <f t="shared" si="0"/>
        <v>Literature/Collection</v>
      </c>
      <c r="S30" t="s">
        <v>656</v>
      </c>
      <c r="T30" t="s">
        <v>180</v>
      </c>
      <c r="U30" t="s">
        <v>22</v>
      </c>
      <c r="V30" t="s">
        <v>22</v>
      </c>
      <c r="W30" t="s">
        <v>22</v>
      </c>
      <c r="X30" t="s">
        <v>22</v>
      </c>
      <c r="Y30" t="s">
        <v>22</v>
      </c>
    </row>
    <row r="31" spans="1:25" x14ac:dyDescent="0.35">
      <c r="A31" t="s">
        <v>22</v>
      </c>
      <c r="B31" t="s">
        <v>119</v>
      </c>
      <c r="C31">
        <v>2016</v>
      </c>
      <c r="D31" t="s">
        <v>116</v>
      </c>
      <c r="E31" t="s">
        <v>117</v>
      </c>
      <c r="F31">
        <v>20.747499999999999</v>
      </c>
      <c r="G31">
        <v>-103.51361110000001</v>
      </c>
      <c r="H31">
        <v>1650</v>
      </c>
      <c r="I31" t="s">
        <v>112</v>
      </c>
      <c r="J31" t="s">
        <v>22</v>
      </c>
      <c r="K31" t="s">
        <v>112</v>
      </c>
      <c r="L31" t="s">
        <v>22</v>
      </c>
      <c r="M31" t="s">
        <v>22</v>
      </c>
      <c r="N31" t="s">
        <v>181</v>
      </c>
      <c r="O31" t="s">
        <v>30</v>
      </c>
      <c r="P31" t="s">
        <v>29</v>
      </c>
      <c r="Q31" t="s">
        <v>114</v>
      </c>
      <c r="R31" t="str">
        <f t="shared" si="0"/>
        <v>Literature/Collection</v>
      </c>
      <c r="S31" t="s">
        <v>28</v>
      </c>
      <c r="T31" t="s">
        <v>150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</row>
    <row r="32" spans="1:25" x14ac:dyDescent="0.35">
      <c r="A32" t="s">
        <v>22</v>
      </c>
      <c r="B32" t="s">
        <v>118</v>
      </c>
      <c r="C32">
        <v>2016</v>
      </c>
      <c r="D32" t="s">
        <v>116</v>
      </c>
      <c r="E32" t="s">
        <v>117</v>
      </c>
      <c r="F32">
        <v>20.740833330000001</v>
      </c>
      <c r="G32">
        <v>-103.5088889</v>
      </c>
      <c r="H32">
        <v>1664</v>
      </c>
      <c r="I32" t="s">
        <v>112</v>
      </c>
      <c r="J32" t="s">
        <v>22</v>
      </c>
      <c r="K32" t="s">
        <v>112</v>
      </c>
      <c r="L32" t="s">
        <v>22</v>
      </c>
      <c r="M32" t="s">
        <v>22</v>
      </c>
      <c r="N32" t="s">
        <v>181</v>
      </c>
      <c r="O32" t="s">
        <v>30</v>
      </c>
      <c r="P32" t="s">
        <v>29</v>
      </c>
      <c r="Q32" t="s">
        <v>114</v>
      </c>
      <c r="R32" t="str">
        <f t="shared" si="0"/>
        <v>Literature/Collection</v>
      </c>
      <c r="S32" t="s">
        <v>28</v>
      </c>
      <c r="T32" t="s">
        <v>150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</row>
    <row r="33" spans="1:25" x14ac:dyDescent="0.35">
      <c r="A33" t="s">
        <v>22</v>
      </c>
      <c r="B33" t="s">
        <v>122</v>
      </c>
      <c r="C33">
        <v>2016</v>
      </c>
      <c r="D33" t="s">
        <v>116</v>
      </c>
      <c r="E33" t="s">
        <v>120</v>
      </c>
      <c r="F33">
        <v>20.682777779999999</v>
      </c>
      <c r="G33">
        <v>-103.37527780000001</v>
      </c>
      <c r="H33">
        <v>1579</v>
      </c>
      <c r="I33" t="s">
        <v>112</v>
      </c>
      <c r="J33" t="s">
        <v>22</v>
      </c>
      <c r="K33" t="s">
        <v>112</v>
      </c>
      <c r="L33" t="s">
        <v>22</v>
      </c>
      <c r="M33" t="s">
        <v>22</v>
      </c>
      <c r="N33" t="s">
        <v>181</v>
      </c>
      <c r="O33" t="s">
        <v>30</v>
      </c>
      <c r="P33" t="s">
        <v>29</v>
      </c>
      <c r="Q33" t="s">
        <v>114</v>
      </c>
      <c r="R33" t="str">
        <f t="shared" si="0"/>
        <v>Literature/Collection</v>
      </c>
      <c r="S33" t="s">
        <v>28</v>
      </c>
      <c r="T33" t="s">
        <v>150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</row>
    <row r="34" spans="1:25" x14ac:dyDescent="0.35">
      <c r="A34" t="s">
        <v>22</v>
      </c>
      <c r="B34" t="s">
        <v>141</v>
      </c>
      <c r="C34">
        <v>2016</v>
      </c>
      <c r="D34" t="s">
        <v>139</v>
      </c>
      <c r="E34" t="s">
        <v>140</v>
      </c>
      <c r="F34">
        <v>22.98</v>
      </c>
      <c r="G34">
        <v>-100.47221999999999</v>
      </c>
      <c r="H34" t="s">
        <v>22</v>
      </c>
      <c r="I34" t="s">
        <v>138</v>
      </c>
      <c r="J34" t="s">
        <v>22</v>
      </c>
      <c r="K34" t="s">
        <v>138</v>
      </c>
      <c r="L34" s="4">
        <v>42552</v>
      </c>
      <c r="M34" t="s">
        <v>22</v>
      </c>
      <c r="N34" t="s">
        <v>181</v>
      </c>
      <c r="O34" t="s">
        <v>30</v>
      </c>
      <c r="P34" t="s">
        <v>29</v>
      </c>
      <c r="Q34" t="s">
        <v>109</v>
      </c>
      <c r="R34" t="str">
        <f t="shared" ref="R34:R65" si="1">IF(Q34="iNaturalist", "iNaturalist", "Literature/Collection")</f>
        <v>Literature/Collection</v>
      </c>
      <c r="S34" t="s">
        <v>656</v>
      </c>
      <c r="T34" t="s">
        <v>180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</row>
    <row r="35" spans="1:25" x14ac:dyDescent="0.35">
      <c r="A35" s="6">
        <v>3026437</v>
      </c>
      <c r="B35" s="9" t="s">
        <v>189</v>
      </c>
      <c r="C35" s="6">
        <v>2016</v>
      </c>
      <c r="D35" s="6" t="s">
        <v>58</v>
      </c>
      <c r="E35" s="6" t="s">
        <v>58</v>
      </c>
      <c r="F35" s="6">
        <v>19.397713</v>
      </c>
      <c r="G35" s="6">
        <v>-99.108142999999998</v>
      </c>
      <c r="H35" s="6">
        <v>755</v>
      </c>
      <c r="I35" s="6" t="s">
        <v>443</v>
      </c>
      <c r="J35" s="6" t="s">
        <v>444</v>
      </c>
      <c r="K35" s="6" t="s">
        <v>443</v>
      </c>
      <c r="L35" s="11">
        <v>42484</v>
      </c>
      <c r="M35" s="6" t="s">
        <v>32</v>
      </c>
      <c r="N35" s="6" t="s">
        <v>181</v>
      </c>
      <c r="O35" s="6" t="s">
        <v>30</v>
      </c>
      <c r="P35" s="6" t="s">
        <v>29</v>
      </c>
      <c r="Q35" s="6" t="s">
        <v>365</v>
      </c>
      <c r="R35" s="6" t="str">
        <f t="shared" si="1"/>
        <v>iNaturalist</v>
      </c>
      <c r="S35" s="6" t="s">
        <v>111</v>
      </c>
      <c r="T35" s="6" t="s">
        <v>366</v>
      </c>
      <c r="U35" s="6">
        <v>1945473188</v>
      </c>
      <c r="V35" s="6" t="s">
        <v>316</v>
      </c>
      <c r="W35" s="12" t="s">
        <v>22</v>
      </c>
      <c r="X35" s="7" t="s">
        <v>183</v>
      </c>
      <c r="Y35" s="5">
        <v>5</v>
      </c>
    </row>
    <row r="36" spans="1:25" x14ac:dyDescent="0.35">
      <c r="A36" t="s">
        <v>22</v>
      </c>
      <c r="B36" t="s">
        <v>124</v>
      </c>
      <c r="C36">
        <v>2017</v>
      </c>
      <c r="D36" t="s">
        <v>116</v>
      </c>
      <c r="E36" t="s">
        <v>123</v>
      </c>
      <c r="F36">
        <v>19.498333330000001</v>
      </c>
      <c r="G36">
        <v>-105.0444444</v>
      </c>
      <c r="H36">
        <v>605</v>
      </c>
      <c r="I36" t="s">
        <v>112</v>
      </c>
      <c r="J36" t="s">
        <v>22</v>
      </c>
      <c r="K36" t="s">
        <v>112</v>
      </c>
      <c r="L36" t="s">
        <v>22</v>
      </c>
      <c r="M36" t="s">
        <v>22</v>
      </c>
      <c r="N36" t="s">
        <v>181</v>
      </c>
      <c r="O36" t="s">
        <v>30</v>
      </c>
      <c r="P36" t="s">
        <v>29</v>
      </c>
      <c r="Q36" t="s">
        <v>114</v>
      </c>
      <c r="R36" t="str">
        <f t="shared" si="1"/>
        <v>Literature/Collection</v>
      </c>
      <c r="S36" t="s">
        <v>28</v>
      </c>
      <c r="T36" t="s">
        <v>150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</row>
    <row r="37" spans="1:25" x14ac:dyDescent="0.35">
      <c r="A37" t="s">
        <v>22</v>
      </c>
      <c r="B37" t="s">
        <v>127</v>
      </c>
      <c r="C37">
        <v>2017</v>
      </c>
      <c r="D37" t="s">
        <v>125</v>
      </c>
      <c r="E37" t="s">
        <v>126</v>
      </c>
      <c r="F37">
        <v>19.420277779999999</v>
      </c>
      <c r="G37">
        <v>-102.0711111</v>
      </c>
      <c r="H37">
        <v>1661</v>
      </c>
      <c r="I37" t="s">
        <v>112</v>
      </c>
      <c r="J37" t="s">
        <v>22</v>
      </c>
      <c r="K37" t="s">
        <v>112</v>
      </c>
      <c r="L37" t="s">
        <v>22</v>
      </c>
      <c r="M37" t="s">
        <v>22</v>
      </c>
      <c r="N37" t="s">
        <v>181</v>
      </c>
      <c r="O37" t="s">
        <v>30</v>
      </c>
      <c r="P37" t="s">
        <v>29</v>
      </c>
      <c r="Q37" t="s">
        <v>114</v>
      </c>
      <c r="R37" t="str">
        <f t="shared" si="1"/>
        <v>Literature/Collection</v>
      </c>
      <c r="S37" t="s">
        <v>28</v>
      </c>
      <c r="T37" t="s">
        <v>150</v>
      </c>
      <c r="U37" t="s">
        <v>22</v>
      </c>
      <c r="V37" t="s">
        <v>22</v>
      </c>
      <c r="W37" t="s">
        <v>22</v>
      </c>
      <c r="X37" t="s">
        <v>22</v>
      </c>
      <c r="Y37" t="s">
        <v>22</v>
      </c>
    </row>
    <row r="38" spans="1:25" x14ac:dyDescent="0.35">
      <c r="A38" s="6">
        <v>6353499</v>
      </c>
      <c r="B38" s="9" t="s">
        <v>247</v>
      </c>
      <c r="C38" s="6">
        <v>2017</v>
      </c>
      <c r="D38" s="6" t="s">
        <v>58</v>
      </c>
      <c r="E38" s="6" t="s">
        <v>58</v>
      </c>
      <c r="F38" s="6">
        <v>19.367531</v>
      </c>
      <c r="G38" s="6">
        <v>-99.212744000000001</v>
      </c>
      <c r="H38" s="6" t="s">
        <v>22</v>
      </c>
      <c r="I38" s="6" t="s">
        <v>397</v>
      </c>
      <c r="J38" s="14" t="s">
        <v>398</v>
      </c>
      <c r="K38" s="6" t="s">
        <v>399</v>
      </c>
      <c r="L38" s="11">
        <v>42839</v>
      </c>
      <c r="M38" s="6" t="s">
        <v>32</v>
      </c>
      <c r="N38" s="6" t="s">
        <v>181</v>
      </c>
      <c r="O38" s="6" t="s">
        <v>30</v>
      </c>
      <c r="P38" s="6" t="s">
        <v>29</v>
      </c>
      <c r="Q38" s="6" t="s">
        <v>365</v>
      </c>
      <c r="R38" s="6" t="str">
        <f t="shared" si="1"/>
        <v>iNaturalist</v>
      </c>
      <c r="S38" s="6" t="s">
        <v>111</v>
      </c>
      <c r="T38" s="6" t="s">
        <v>366</v>
      </c>
      <c r="U38" s="6">
        <v>1562980735</v>
      </c>
      <c r="V38" s="6" t="s">
        <v>22</v>
      </c>
      <c r="W38" s="12" t="s">
        <v>400</v>
      </c>
      <c r="X38" s="7" t="s">
        <v>183</v>
      </c>
      <c r="Y38" s="5">
        <v>3</v>
      </c>
    </row>
    <row r="39" spans="1:25" x14ac:dyDescent="0.35">
      <c r="A39" s="6">
        <v>7528265</v>
      </c>
      <c r="B39" s="9" t="s">
        <v>211</v>
      </c>
      <c r="C39" s="6">
        <v>2017</v>
      </c>
      <c r="D39" s="6" t="s">
        <v>58</v>
      </c>
      <c r="E39" s="6" t="s">
        <v>58</v>
      </c>
      <c r="F39" s="6">
        <v>19.375841000000001</v>
      </c>
      <c r="G39" s="6">
        <v>-99.194058999999996</v>
      </c>
      <c r="H39" s="6">
        <v>311</v>
      </c>
      <c r="I39" s="6" t="s">
        <v>397</v>
      </c>
      <c r="J39" s="6" t="s">
        <v>398</v>
      </c>
      <c r="K39" s="6" t="s">
        <v>397</v>
      </c>
      <c r="L39" s="11">
        <v>42917</v>
      </c>
      <c r="M39" s="6" t="s">
        <v>32</v>
      </c>
      <c r="N39" s="6" t="s">
        <v>181</v>
      </c>
      <c r="O39" s="6" t="s">
        <v>30</v>
      </c>
      <c r="P39" s="6" t="s">
        <v>29</v>
      </c>
      <c r="Q39" s="6" t="s">
        <v>365</v>
      </c>
      <c r="R39" s="6" t="str">
        <f t="shared" si="1"/>
        <v>iNaturalist</v>
      </c>
      <c r="S39" s="6" t="s">
        <v>111</v>
      </c>
      <c r="T39" s="6" t="s">
        <v>366</v>
      </c>
      <c r="U39" s="6">
        <v>1668805107</v>
      </c>
      <c r="V39" s="6" t="s">
        <v>206</v>
      </c>
      <c r="W39" s="12" t="s">
        <v>404</v>
      </c>
      <c r="X39" s="7" t="s">
        <v>183</v>
      </c>
      <c r="Y39" s="5">
        <v>4</v>
      </c>
    </row>
    <row r="40" spans="1:25" x14ac:dyDescent="0.35">
      <c r="A40" s="6">
        <v>8445987</v>
      </c>
      <c r="B40" s="9" t="s">
        <v>257</v>
      </c>
      <c r="C40" s="6">
        <v>2017</v>
      </c>
      <c r="D40" s="6" t="s">
        <v>58</v>
      </c>
      <c r="E40" s="6" t="s">
        <v>58</v>
      </c>
      <c r="F40" s="6">
        <v>19.329975000000001</v>
      </c>
      <c r="G40" s="6">
        <v>-99.177875999999998</v>
      </c>
      <c r="H40" s="6">
        <v>31</v>
      </c>
      <c r="I40" s="6" t="s">
        <v>397</v>
      </c>
      <c r="J40" s="13" t="s">
        <v>398</v>
      </c>
      <c r="K40" s="6" t="s">
        <v>397</v>
      </c>
      <c r="L40" s="11">
        <v>43025</v>
      </c>
      <c r="M40" s="6" t="s">
        <v>32</v>
      </c>
      <c r="N40" s="6" t="s">
        <v>181</v>
      </c>
      <c r="O40" s="6" t="s">
        <v>30</v>
      </c>
      <c r="P40" s="6" t="s">
        <v>29</v>
      </c>
      <c r="Q40" s="6" t="s">
        <v>365</v>
      </c>
      <c r="R40" s="6" t="str">
        <f t="shared" si="1"/>
        <v>iNaturalist</v>
      </c>
      <c r="S40" s="6" t="s">
        <v>111</v>
      </c>
      <c r="T40" s="6" t="s">
        <v>366</v>
      </c>
      <c r="U40" s="6">
        <v>1945476149</v>
      </c>
      <c r="V40" s="6" t="s">
        <v>182</v>
      </c>
      <c r="W40" s="12" t="s">
        <v>22</v>
      </c>
      <c r="X40" s="7" t="s">
        <v>192</v>
      </c>
      <c r="Y40" s="5">
        <v>3</v>
      </c>
    </row>
    <row r="41" spans="1:25" x14ac:dyDescent="0.35">
      <c r="A41" s="6">
        <v>7528862</v>
      </c>
      <c r="B41" s="9" t="s">
        <v>238</v>
      </c>
      <c r="C41" s="6">
        <v>2017</v>
      </c>
      <c r="D41" s="6" t="s">
        <v>99</v>
      </c>
      <c r="E41" s="6" t="s">
        <v>451</v>
      </c>
      <c r="F41" s="6">
        <v>19.803930000000001</v>
      </c>
      <c r="G41" s="6">
        <v>-99.093052999999998</v>
      </c>
      <c r="H41" s="6">
        <v>4363</v>
      </c>
      <c r="I41" s="6" t="s">
        <v>441</v>
      </c>
      <c r="J41" s="6" t="s">
        <v>442</v>
      </c>
      <c r="K41" s="6" t="s">
        <v>112</v>
      </c>
      <c r="L41" s="11">
        <v>42952</v>
      </c>
      <c r="M41" s="6" t="s">
        <v>32</v>
      </c>
      <c r="N41" s="6" t="s">
        <v>181</v>
      </c>
      <c r="O41" s="6" t="s">
        <v>30</v>
      </c>
      <c r="P41" s="6" t="s">
        <v>29</v>
      </c>
      <c r="Q41" s="6" t="s">
        <v>365</v>
      </c>
      <c r="R41" s="6" t="str">
        <f t="shared" si="1"/>
        <v>iNaturalist</v>
      </c>
      <c r="S41" s="6" t="s">
        <v>111</v>
      </c>
      <c r="T41" s="6" t="s">
        <v>366</v>
      </c>
      <c r="U41" s="6">
        <v>2596044732</v>
      </c>
      <c r="V41" s="6" t="s">
        <v>22</v>
      </c>
      <c r="W41" s="12" t="s">
        <v>22</v>
      </c>
      <c r="X41" s="7" t="s">
        <v>183</v>
      </c>
      <c r="Y41" s="5">
        <v>3</v>
      </c>
    </row>
    <row r="42" spans="1:25" x14ac:dyDescent="0.35">
      <c r="A42" t="s">
        <v>22</v>
      </c>
      <c r="B42" t="s">
        <v>115</v>
      </c>
      <c r="C42">
        <v>2017</v>
      </c>
      <c r="D42" t="s">
        <v>107</v>
      </c>
      <c r="E42" t="s">
        <v>113</v>
      </c>
      <c r="F42">
        <v>20.119166669999998</v>
      </c>
      <c r="G42">
        <v>-98.732500000000002</v>
      </c>
      <c r="H42" t="s">
        <v>22</v>
      </c>
      <c r="I42" t="s">
        <v>112</v>
      </c>
      <c r="J42" t="s">
        <v>22</v>
      </c>
      <c r="K42" t="s">
        <v>112</v>
      </c>
      <c r="L42" t="s">
        <v>22</v>
      </c>
      <c r="M42" t="s">
        <v>22</v>
      </c>
      <c r="N42" t="s">
        <v>181</v>
      </c>
      <c r="O42" t="s">
        <v>30</v>
      </c>
      <c r="P42" t="s">
        <v>29</v>
      </c>
      <c r="Q42" t="s">
        <v>114</v>
      </c>
      <c r="R42" t="str">
        <f t="shared" si="1"/>
        <v>Literature/Collection</v>
      </c>
      <c r="S42" t="s">
        <v>28</v>
      </c>
      <c r="T42" t="s">
        <v>150</v>
      </c>
      <c r="U42" t="s">
        <v>22</v>
      </c>
      <c r="V42" t="s">
        <v>22</v>
      </c>
      <c r="W42" t="s">
        <v>22</v>
      </c>
      <c r="X42" t="s">
        <v>22</v>
      </c>
      <c r="Y42" t="s">
        <v>22</v>
      </c>
    </row>
    <row r="43" spans="1:25" x14ac:dyDescent="0.35">
      <c r="A43" t="s">
        <v>22</v>
      </c>
      <c r="B43" t="s">
        <v>121</v>
      </c>
      <c r="C43">
        <v>2018</v>
      </c>
      <c r="D43" t="s">
        <v>116</v>
      </c>
      <c r="E43" t="s">
        <v>120</v>
      </c>
      <c r="F43">
        <v>20.678055560000001</v>
      </c>
      <c r="G43">
        <v>-103.4716667</v>
      </c>
      <c r="H43">
        <v>1597</v>
      </c>
      <c r="I43" t="s">
        <v>112</v>
      </c>
      <c r="J43" t="s">
        <v>22</v>
      </c>
      <c r="K43" t="s">
        <v>112</v>
      </c>
      <c r="L43" t="s">
        <v>22</v>
      </c>
      <c r="M43" t="s">
        <v>22</v>
      </c>
      <c r="N43" t="s">
        <v>181</v>
      </c>
      <c r="O43" t="s">
        <v>30</v>
      </c>
      <c r="P43" t="s">
        <v>29</v>
      </c>
      <c r="Q43" t="s">
        <v>114</v>
      </c>
      <c r="R43" t="str">
        <f t="shared" si="1"/>
        <v>Literature/Collection</v>
      </c>
      <c r="S43" t="s">
        <v>28</v>
      </c>
      <c r="T43" t="s">
        <v>150</v>
      </c>
      <c r="U43" t="s">
        <v>22</v>
      </c>
      <c r="V43" t="s">
        <v>22</v>
      </c>
      <c r="W43" t="s">
        <v>22</v>
      </c>
      <c r="X43" t="s">
        <v>22</v>
      </c>
      <c r="Y43" t="s">
        <v>22</v>
      </c>
    </row>
    <row r="44" spans="1:25" x14ac:dyDescent="0.35">
      <c r="A44" s="6">
        <v>12534502</v>
      </c>
      <c r="B44" s="9" t="s">
        <v>236</v>
      </c>
      <c r="C44" s="6">
        <v>2018</v>
      </c>
      <c r="D44" s="6" t="s">
        <v>58</v>
      </c>
      <c r="E44" s="6" t="s">
        <v>58</v>
      </c>
      <c r="F44" s="6">
        <v>19.343603999999999</v>
      </c>
      <c r="G44" s="6">
        <v>-99.148610000000005</v>
      </c>
      <c r="H44" s="6">
        <v>8</v>
      </c>
      <c r="I44" s="6" t="s">
        <v>429</v>
      </c>
      <c r="J44" s="6" t="s">
        <v>429</v>
      </c>
      <c r="K44" s="6" t="s">
        <v>112</v>
      </c>
      <c r="L44" s="11">
        <v>43236</v>
      </c>
      <c r="M44" s="6" t="s">
        <v>32</v>
      </c>
      <c r="N44" s="6" t="s">
        <v>181</v>
      </c>
      <c r="O44" s="6" t="s">
        <v>30</v>
      </c>
      <c r="P44" s="6" t="s">
        <v>29</v>
      </c>
      <c r="Q44" s="6" t="s">
        <v>365</v>
      </c>
      <c r="R44" s="6" t="str">
        <f t="shared" si="1"/>
        <v>iNaturalist</v>
      </c>
      <c r="S44" s="6" t="s">
        <v>111</v>
      </c>
      <c r="T44" s="6" t="s">
        <v>366</v>
      </c>
      <c r="U44" s="6">
        <v>1948730412</v>
      </c>
      <c r="V44" s="6" t="s">
        <v>22</v>
      </c>
      <c r="W44" s="12" t="s">
        <v>22</v>
      </c>
      <c r="X44" s="7" t="s">
        <v>183</v>
      </c>
      <c r="Y44" s="5">
        <v>3</v>
      </c>
    </row>
    <row r="45" spans="1:25" x14ac:dyDescent="0.35">
      <c r="A45" s="6">
        <v>23105983</v>
      </c>
      <c r="B45" s="9" t="s">
        <v>228</v>
      </c>
      <c r="C45" s="6">
        <v>2019</v>
      </c>
      <c r="D45" s="6" t="s">
        <v>24</v>
      </c>
      <c r="E45" s="6" t="s">
        <v>33</v>
      </c>
      <c r="F45" s="6">
        <v>31.808520999999999</v>
      </c>
      <c r="G45" s="6">
        <v>-116.587188</v>
      </c>
      <c r="H45" s="6">
        <v>117</v>
      </c>
      <c r="I45" s="6" t="s">
        <v>378</v>
      </c>
      <c r="J45" s="6" t="s">
        <v>379</v>
      </c>
      <c r="K45" s="6" t="s">
        <v>372</v>
      </c>
      <c r="L45" s="11">
        <v>43581</v>
      </c>
      <c r="M45" s="6" t="s">
        <v>32</v>
      </c>
      <c r="N45" s="6" t="s">
        <v>181</v>
      </c>
      <c r="O45" s="6" t="s">
        <v>30</v>
      </c>
      <c r="P45" s="6" t="s">
        <v>29</v>
      </c>
      <c r="Q45" s="6" t="s">
        <v>365</v>
      </c>
      <c r="R45" s="6" t="str">
        <f t="shared" si="1"/>
        <v>iNaturalist</v>
      </c>
      <c r="S45" s="6" t="s">
        <v>111</v>
      </c>
      <c r="T45" s="6" t="s">
        <v>366</v>
      </c>
      <c r="U45" s="6">
        <v>2238801375</v>
      </c>
      <c r="V45" s="6" t="s">
        <v>22</v>
      </c>
      <c r="W45" s="12" t="s">
        <v>22</v>
      </c>
      <c r="X45" s="7" t="s">
        <v>183</v>
      </c>
      <c r="Y45" s="5">
        <v>3</v>
      </c>
    </row>
    <row r="46" spans="1:25" x14ac:dyDescent="0.35">
      <c r="A46" s="6">
        <v>23998288</v>
      </c>
      <c r="B46" s="9" t="s">
        <v>237</v>
      </c>
      <c r="C46" s="6">
        <v>2019</v>
      </c>
      <c r="D46" s="6" t="s">
        <v>99</v>
      </c>
      <c r="E46" s="6" t="s">
        <v>393</v>
      </c>
      <c r="F46" s="6">
        <v>19.608032999999999</v>
      </c>
      <c r="G46" s="6">
        <v>-99.240522999999996</v>
      </c>
      <c r="H46" s="6">
        <v>8</v>
      </c>
      <c r="I46" s="6" t="s">
        <v>394</v>
      </c>
      <c r="J46" s="6" t="s">
        <v>394</v>
      </c>
      <c r="K46" s="6" t="s">
        <v>112</v>
      </c>
      <c r="L46" s="11">
        <v>43584</v>
      </c>
      <c r="M46" s="6" t="s">
        <v>32</v>
      </c>
      <c r="N46" s="6" t="s">
        <v>181</v>
      </c>
      <c r="O46" s="6" t="s">
        <v>30</v>
      </c>
      <c r="P46" s="6" t="s">
        <v>29</v>
      </c>
      <c r="Q46" s="6" t="s">
        <v>365</v>
      </c>
      <c r="R46" s="6" t="str">
        <f t="shared" si="1"/>
        <v>iNaturalist</v>
      </c>
      <c r="S46" s="6" t="s">
        <v>111</v>
      </c>
      <c r="T46" s="6" t="s">
        <v>366</v>
      </c>
      <c r="U46" s="6">
        <v>2610992366</v>
      </c>
      <c r="V46" s="6" t="s">
        <v>22</v>
      </c>
      <c r="W46" s="12" t="s">
        <v>22</v>
      </c>
      <c r="X46" s="7" t="s">
        <v>192</v>
      </c>
      <c r="Y46" s="5">
        <v>3</v>
      </c>
    </row>
    <row r="47" spans="1:25" x14ac:dyDescent="0.35">
      <c r="A47" s="6">
        <v>28654717</v>
      </c>
      <c r="B47" s="9" t="s">
        <v>205</v>
      </c>
      <c r="C47" s="6">
        <v>2019</v>
      </c>
      <c r="D47" s="6" t="s">
        <v>58</v>
      </c>
      <c r="E47" s="6" t="s">
        <v>58</v>
      </c>
      <c r="F47" s="6">
        <v>19.468478999999999</v>
      </c>
      <c r="G47" s="6">
        <v>-99.191203999999999</v>
      </c>
      <c r="H47" s="6" t="s">
        <v>22</v>
      </c>
      <c r="I47" s="6" t="s">
        <v>406</v>
      </c>
      <c r="J47" s="6" t="s">
        <v>406</v>
      </c>
      <c r="K47" s="6" t="s">
        <v>372</v>
      </c>
      <c r="L47" s="11">
        <v>43657</v>
      </c>
      <c r="M47" s="6" t="s">
        <v>32</v>
      </c>
      <c r="N47" s="6" t="s">
        <v>181</v>
      </c>
      <c r="O47" s="6" t="s">
        <v>30</v>
      </c>
      <c r="P47" s="6" t="s">
        <v>29</v>
      </c>
      <c r="Q47" s="6" t="s">
        <v>365</v>
      </c>
      <c r="R47" s="6" t="str">
        <f t="shared" si="1"/>
        <v>iNaturalist</v>
      </c>
      <c r="S47" s="6" t="s">
        <v>111</v>
      </c>
      <c r="T47" s="6" t="s">
        <v>366</v>
      </c>
      <c r="U47" s="6">
        <v>2294450880</v>
      </c>
      <c r="V47" s="15" t="s">
        <v>191</v>
      </c>
      <c r="W47" s="12">
        <v>150424541</v>
      </c>
      <c r="X47" s="7" t="s">
        <v>183</v>
      </c>
      <c r="Y47" s="5">
        <v>4</v>
      </c>
    </row>
    <row r="48" spans="1:25" x14ac:dyDescent="0.35">
      <c r="A48" s="6">
        <v>33267952</v>
      </c>
      <c r="B48" s="9" t="s">
        <v>243</v>
      </c>
      <c r="C48" s="6">
        <v>2019</v>
      </c>
      <c r="D48" s="6" t="s">
        <v>58</v>
      </c>
      <c r="E48" s="6" t="s">
        <v>58</v>
      </c>
      <c r="F48" s="6">
        <v>19.342013000000001</v>
      </c>
      <c r="G48" s="6">
        <v>-99.186783000000005</v>
      </c>
      <c r="H48" s="6" t="s">
        <v>22</v>
      </c>
      <c r="I48" s="6" t="s">
        <v>411</v>
      </c>
      <c r="J48" s="6" t="s">
        <v>412</v>
      </c>
      <c r="K48" s="6" t="s">
        <v>411</v>
      </c>
      <c r="L48" s="11">
        <v>43729</v>
      </c>
      <c r="M48" s="6" t="s">
        <v>32</v>
      </c>
      <c r="N48" s="6" t="s">
        <v>181</v>
      </c>
      <c r="O48" s="6" t="s">
        <v>30</v>
      </c>
      <c r="P48" s="6" t="s">
        <v>29</v>
      </c>
      <c r="Q48" s="6" t="s">
        <v>365</v>
      </c>
      <c r="R48" s="6" t="str">
        <f t="shared" si="1"/>
        <v>iNaturalist</v>
      </c>
      <c r="S48" s="6" t="s">
        <v>111</v>
      </c>
      <c r="T48" s="6" t="s">
        <v>366</v>
      </c>
      <c r="U48" s="6">
        <v>2423208669</v>
      </c>
      <c r="V48" s="6" t="s">
        <v>22</v>
      </c>
      <c r="W48" s="12">
        <v>30379479</v>
      </c>
      <c r="X48" s="7" t="s">
        <v>192</v>
      </c>
      <c r="Y48" s="5">
        <v>3</v>
      </c>
    </row>
    <row r="49" spans="1:25" x14ac:dyDescent="0.35">
      <c r="A49" s="6">
        <v>35757378</v>
      </c>
      <c r="B49" s="9" t="s">
        <v>184</v>
      </c>
      <c r="C49" s="6">
        <v>2019</v>
      </c>
      <c r="D49" s="6" t="s">
        <v>58</v>
      </c>
      <c r="E49" s="6" t="s">
        <v>58</v>
      </c>
      <c r="F49" s="6">
        <v>19.424012999999999</v>
      </c>
      <c r="G49" s="6">
        <v>-99.140013999999994</v>
      </c>
      <c r="H49" s="6">
        <v>79</v>
      </c>
      <c r="I49" s="6" t="s">
        <v>430</v>
      </c>
      <c r="J49" s="6" t="s">
        <v>431</v>
      </c>
      <c r="K49" s="6" t="s">
        <v>436</v>
      </c>
      <c r="L49" s="11">
        <v>43785</v>
      </c>
      <c r="M49" s="6" t="s">
        <v>32</v>
      </c>
      <c r="N49" s="6" t="s">
        <v>181</v>
      </c>
      <c r="O49" s="6" t="s">
        <v>30</v>
      </c>
      <c r="P49" s="6" t="s">
        <v>29</v>
      </c>
      <c r="Q49" s="6" t="s">
        <v>365</v>
      </c>
      <c r="R49" s="6" t="str">
        <f t="shared" si="1"/>
        <v>iNaturalist</v>
      </c>
      <c r="S49" s="6" t="s">
        <v>111</v>
      </c>
      <c r="T49" s="6" t="s">
        <v>366</v>
      </c>
      <c r="U49" s="6">
        <v>2460100806</v>
      </c>
      <c r="V49" s="6" t="s">
        <v>242</v>
      </c>
      <c r="W49" s="12" t="s">
        <v>437</v>
      </c>
      <c r="X49" s="7" t="s">
        <v>183</v>
      </c>
      <c r="Y49" s="5">
        <v>5</v>
      </c>
    </row>
    <row r="50" spans="1:25" x14ac:dyDescent="0.35">
      <c r="A50" s="6">
        <v>28262995</v>
      </c>
      <c r="B50" s="9" t="s">
        <v>195</v>
      </c>
      <c r="C50" s="6">
        <v>2019</v>
      </c>
      <c r="D50" s="6" t="s">
        <v>58</v>
      </c>
      <c r="E50" s="6" t="s">
        <v>58</v>
      </c>
      <c r="F50" s="6">
        <v>19.330366000000001</v>
      </c>
      <c r="G50" s="6">
        <v>-99.117255</v>
      </c>
      <c r="H50" s="6">
        <v>1167</v>
      </c>
      <c r="I50" s="6" t="s">
        <v>441</v>
      </c>
      <c r="J50" s="6" t="s">
        <v>442</v>
      </c>
      <c r="K50" s="6" t="s">
        <v>112</v>
      </c>
      <c r="L50" s="11">
        <v>43589</v>
      </c>
      <c r="M50" s="6" t="s">
        <v>32</v>
      </c>
      <c r="N50" s="6" t="s">
        <v>181</v>
      </c>
      <c r="O50" s="6" t="s">
        <v>30</v>
      </c>
      <c r="P50" s="6" t="s">
        <v>29</v>
      </c>
      <c r="Q50" s="6" t="s">
        <v>365</v>
      </c>
      <c r="R50" s="6" t="str">
        <f t="shared" si="1"/>
        <v>iNaturalist</v>
      </c>
      <c r="S50" s="6" t="s">
        <v>111</v>
      </c>
      <c r="T50" s="6" t="s">
        <v>366</v>
      </c>
      <c r="U50" s="6">
        <v>2283176647</v>
      </c>
      <c r="V50" s="6" t="s">
        <v>22</v>
      </c>
      <c r="W50" s="12" t="s">
        <v>22</v>
      </c>
      <c r="X50" s="7" t="s">
        <v>186</v>
      </c>
      <c r="Y50" s="5">
        <v>4</v>
      </c>
    </row>
    <row r="51" spans="1:25" x14ac:dyDescent="0.35">
      <c r="A51" s="6">
        <v>42066484</v>
      </c>
      <c r="B51" s="9" t="s">
        <v>234</v>
      </c>
      <c r="C51" s="6">
        <v>2020</v>
      </c>
      <c r="D51" s="6" t="s">
        <v>24</v>
      </c>
      <c r="E51" s="6" t="s">
        <v>369</v>
      </c>
      <c r="F51" s="6">
        <v>32.575578</v>
      </c>
      <c r="G51" s="6">
        <v>-116.629045</v>
      </c>
      <c r="H51" s="6">
        <v>5</v>
      </c>
      <c r="I51" s="6" t="s">
        <v>370</v>
      </c>
      <c r="J51" s="6" t="s">
        <v>371</v>
      </c>
      <c r="K51" s="6" t="s">
        <v>372</v>
      </c>
      <c r="L51" s="11">
        <v>45759</v>
      </c>
      <c r="M51" s="6" t="s">
        <v>32</v>
      </c>
      <c r="N51" s="6" t="s">
        <v>181</v>
      </c>
      <c r="O51" s="6" t="s">
        <v>30</v>
      </c>
      <c r="P51" s="6" t="s">
        <v>29</v>
      </c>
      <c r="Q51" s="6" t="s">
        <v>365</v>
      </c>
      <c r="R51" s="6" t="str">
        <f t="shared" si="1"/>
        <v>iNaturalist</v>
      </c>
      <c r="S51" s="6" t="s">
        <v>111</v>
      </c>
      <c r="T51" s="6" t="s">
        <v>366</v>
      </c>
      <c r="U51" s="6">
        <v>2603464748</v>
      </c>
      <c r="V51" s="6" t="s">
        <v>22</v>
      </c>
      <c r="W51" s="12" t="s">
        <v>22</v>
      </c>
      <c r="X51" s="7" t="s">
        <v>183</v>
      </c>
      <c r="Y51" s="5">
        <v>3</v>
      </c>
    </row>
    <row r="52" spans="1:25" x14ac:dyDescent="0.35">
      <c r="A52" s="6">
        <v>41330237</v>
      </c>
      <c r="B52" s="9" t="s">
        <v>209</v>
      </c>
      <c r="C52" s="6">
        <v>2020</v>
      </c>
      <c r="D52" s="6" t="s">
        <v>24</v>
      </c>
      <c r="E52" s="6" t="s">
        <v>380</v>
      </c>
      <c r="F52" s="6">
        <v>30.972670000000001</v>
      </c>
      <c r="G52" s="6">
        <v>-115.744362</v>
      </c>
      <c r="H52" s="6">
        <v>10</v>
      </c>
      <c r="I52" s="6" t="s">
        <v>378</v>
      </c>
      <c r="J52" s="6" t="s">
        <v>379</v>
      </c>
      <c r="K52" s="6" t="s">
        <v>381</v>
      </c>
      <c r="L52" s="11">
        <v>43922</v>
      </c>
      <c r="M52" s="6" t="s">
        <v>32</v>
      </c>
      <c r="N52" s="6" t="s">
        <v>181</v>
      </c>
      <c r="O52" s="6" t="s">
        <v>30</v>
      </c>
      <c r="P52" s="6" t="s">
        <v>29</v>
      </c>
      <c r="Q52" s="6" t="s">
        <v>365</v>
      </c>
      <c r="R52" s="6" t="str">
        <f t="shared" si="1"/>
        <v>iNaturalist</v>
      </c>
      <c r="S52" s="6" t="s">
        <v>111</v>
      </c>
      <c r="T52" s="6" t="s">
        <v>366</v>
      </c>
      <c r="U52" s="6">
        <v>2597742092</v>
      </c>
      <c r="V52" s="6" t="s">
        <v>321</v>
      </c>
      <c r="W52" s="12" t="s">
        <v>382</v>
      </c>
      <c r="X52" s="7" t="s">
        <v>183</v>
      </c>
      <c r="Y52" s="5">
        <v>4</v>
      </c>
    </row>
    <row r="53" spans="1:25" x14ac:dyDescent="0.35">
      <c r="A53" s="6">
        <v>44047026</v>
      </c>
      <c r="B53" s="9" t="s">
        <v>245</v>
      </c>
      <c r="C53" s="6">
        <v>2020</v>
      </c>
      <c r="D53" s="6" t="s">
        <v>99</v>
      </c>
      <c r="E53" s="6" t="s">
        <v>433</v>
      </c>
      <c r="F53" s="6">
        <v>19.655725</v>
      </c>
      <c r="G53" s="6">
        <v>-99.140698</v>
      </c>
      <c r="H53" s="6">
        <v>2</v>
      </c>
      <c r="I53" s="6" t="s">
        <v>434</v>
      </c>
      <c r="J53" s="6" t="s">
        <v>435</v>
      </c>
      <c r="K53" s="6" t="s">
        <v>381</v>
      </c>
      <c r="L53" s="11">
        <v>43948</v>
      </c>
      <c r="M53" s="6" t="s">
        <v>32</v>
      </c>
      <c r="N53" s="6" t="s">
        <v>181</v>
      </c>
      <c r="O53" s="6" t="s">
        <v>30</v>
      </c>
      <c r="P53" s="6" t="s">
        <v>29</v>
      </c>
      <c r="Q53" s="6" t="s">
        <v>365</v>
      </c>
      <c r="R53" s="6" t="str">
        <f t="shared" si="1"/>
        <v>iNaturalist</v>
      </c>
      <c r="S53" s="6" t="s">
        <v>111</v>
      </c>
      <c r="T53" s="6" t="s">
        <v>366</v>
      </c>
      <c r="U53" s="6">
        <v>2611423590</v>
      </c>
      <c r="V53" s="6" t="s">
        <v>22</v>
      </c>
      <c r="W53" s="12" t="s">
        <v>22</v>
      </c>
      <c r="X53" s="7" t="s">
        <v>183</v>
      </c>
      <c r="Y53" s="5">
        <v>3</v>
      </c>
    </row>
    <row r="54" spans="1:25" x14ac:dyDescent="0.35">
      <c r="A54" s="6">
        <v>98907676</v>
      </c>
      <c r="B54" s="9" t="s">
        <v>185</v>
      </c>
      <c r="C54" s="6">
        <v>2021</v>
      </c>
      <c r="D54" s="6" t="s">
        <v>24</v>
      </c>
      <c r="E54" s="6" t="s">
        <v>33</v>
      </c>
      <c r="F54" s="6">
        <v>31.815190999999999</v>
      </c>
      <c r="G54" s="6">
        <v>-116.60101299999999</v>
      </c>
      <c r="H54" s="6" t="s">
        <v>22</v>
      </c>
      <c r="I54" s="6" t="s">
        <v>376</v>
      </c>
      <c r="J54" s="6" t="s">
        <v>377</v>
      </c>
      <c r="K54" s="6" t="s">
        <v>376</v>
      </c>
      <c r="L54" s="11">
        <v>44490</v>
      </c>
      <c r="M54" s="6" t="s">
        <v>32</v>
      </c>
      <c r="N54" s="6" t="s">
        <v>181</v>
      </c>
      <c r="O54" s="6" t="s">
        <v>30</v>
      </c>
      <c r="P54" s="6" t="s">
        <v>29</v>
      </c>
      <c r="Q54" s="6" t="s">
        <v>365</v>
      </c>
      <c r="R54" s="6" t="str">
        <f t="shared" si="1"/>
        <v>iNaturalist</v>
      </c>
      <c r="S54" s="6" t="s">
        <v>111</v>
      </c>
      <c r="T54" s="6" t="s">
        <v>366</v>
      </c>
      <c r="U54" s="6">
        <v>3399283672</v>
      </c>
      <c r="V54" s="6" t="s">
        <v>249</v>
      </c>
      <c r="W54" s="12" t="s">
        <v>22</v>
      </c>
      <c r="X54" s="7" t="s">
        <v>186</v>
      </c>
      <c r="Y54" s="5">
        <v>5</v>
      </c>
    </row>
    <row r="55" spans="1:25" x14ac:dyDescent="0.35">
      <c r="A55" s="6">
        <v>105180101</v>
      </c>
      <c r="B55" s="9" t="s">
        <v>194</v>
      </c>
      <c r="C55" s="6">
        <v>2021</v>
      </c>
      <c r="D55" s="6" t="s">
        <v>58</v>
      </c>
      <c r="E55" s="6" t="s">
        <v>58</v>
      </c>
      <c r="F55" s="6">
        <v>19.378001999999999</v>
      </c>
      <c r="G55" s="6">
        <v>-99.193314000000001</v>
      </c>
      <c r="H55" s="6">
        <v>183</v>
      </c>
      <c r="I55" s="6" t="s">
        <v>397</v>
      </c>
      <c r="J55" s="6" t="s">
        <v>398</v>
      </c>
      <c r="K55" s="6" t="s">
        <v>397</v>
      </c>
      <c r="L55" s="11">
        <v>44265</v>
      </c>
      <c r="M55" s="6" t="s">
        <v>32</v>
      </c>
      <c r="N55" s="6" t="s">
        <v>181</v>
      </c>
      <c r="O55" s="6" t="s">
        <v>30</v>
      </c>
      <c r="P55" s="6" t="s">
        <v>29</v>
      </c>
      <c r="Q55" s="6" t="s">
        <v>365</v>
      </c>
      <c r="R55" s="6" t="str">
        <f t="shared" si="1"/>
        <v>iNaturalist</v>
      </c>
      <c r="S55" s="6" t="s">
        <v>111</v>
      </c>
      <c r="T55" s="6" t="s">
        <v>366</v>
      </c>
      <c r="U55" s="6">
        <v>3456651923</v>
      </c>
      <c r="V55" s="9" t="s">
        <v>317</v>
      </c>
      <c r="W55" s="12" t="s">
        <v>405</v>
      </c>
      <c r="X55" s="7" t="s">
        <v>186</v>
      </c>
      <c r="Y55" s="5">
        <v>4</v>
      </c>
    </row>
    <row r="56" spans="1:25" x14ac:dyDescent="0.35">
      <c r="A56" s="6">
        <v>107800807</v>
      </c>
      <c r="B56" s="9" t="s">
        <v>227</v>
      </c>
      <c r="C56" s="6">
        <v>2021</v>
      </c>
      <c r="D56" s="6" t="s">
        <v>58</v>
      </c>
      <c r="E56" s="6" t="s">
        <v>58</v>
      </c>
      <c r="F56" s="6">
        <v>19.312681999999999</v>
      </c>
      <c r="G56" s="6">
        <v>-99.181049999999999</v>
      </c>
      <c r="H56" s="6">
        <v>335</v>
      </c>
      <c r="I56" s="6" t="s">
        <v>397</v>
      </c>
      <c r="J56" s="6" t="s">
        <v>398</v>
      </c>
      <c r="K56" s="6" t="s">
        <v>397</v>
      </c>
      <c r="L56" s="11">
        <v>44379</v>
      </c>
      <c r="M56" s="6" t="s">
        <v>32</v>
      </c>
      <c r="N56" s="6" t="s">
        <v>181</v>
      </c>
      <c r="O56" s="6" t="s">
        <v>30</v>
      </c>
      <c r="P56" s="6" t="s">
        <v>29</v>
      </c>
      <c r="Q56" s="6" t="s">
        <v>365</v>
      </c>
      <c r="R56" s="6" t="str">
        <f t="shared" si="1"/>
        <v>iNaturalist</v>
      </c>
      <c r="S56" s="6" t="s">
        <v>111</v>
      </c>
      <c r="T56" s="6" t="s">
        <v>366</v>
      </c>
      <c r="U56" s="6">
        <v>3705415099</v>
      </c>
      <c r="V56" s="6" t="s">
        <v>22</v>
      </c>
      <c r="W56" s="12" t="s">
        <v>22</v>
      </c>
      <c r="X56" s="7" t="s">
        <v>186</v>
      </c>
      <c r="Y56" s="5">
        <v>3</v>
      </c>
    </row>
    <row r="57" spans="1:25" x14ac:dyDescent="0.35">
      <c r="A57" s="6">
        <v>76681017</v>
      </c>
      <c r="B57" s="9" t="s">
        <v>188</v>
      </c>
      <c r="C57" s="6">
        <v>2021</v>
      </c>
      <c r="D57" s="6" t="s">
        <v>58</v>
      </c>
      <c r="E57" s="6" t="s">
        <v>58</v>
      </c>
      <c r="F57" s="6">
        <v>19.435206999999998</v>
      </c>
      <c r="G57" s="6">
        <v>-99.175737999999996</v>
      </c>
      <c r="H57" s="6">
        <v>2</v>
      </c>
      <c r="I57" s="6" t="s">
        <v>420</v>
      </c>
      <c r="J57" s="6" t="s">
        <v>421</v>
      </c>
      <c r="K57" s="6" t="s">
        <v>420</v>
      </c>
      <c r="L57" s="11">
        <v>44317</v>
      </c>
      <c r="M57" s="6" t="s">
        <v>32</v>
      </c>
      <c r="N57" s="6" t="s">
        <v>181</v>
      </c>
      <c r="O57" s="6" t="s">
        <v>30</v>
      </c>
      <c r="P57" s="6" t="s">
        <v>29</v>
      </c>
      <c r="Q57" s="6" t="s">
        <v>365</v>
      </c>
      <c r="R57" s="6" t="str">
        <f t="shared" si="1"/>
        <v>iNaturalist</v>
      </c>
      <c r="S57" s="6" t="s">
        <v>111</v>
      </c>
      <c r="T57" s="6" t="s">
        <v>366</v>
      </c>
      <c r="U57" s="6">
        <v>3455263197</v>
      </c>
      <c r="V57" s="6" t="s">
        <v>22</v>
      </c>
      <c r="W57" s="12">
        <v>47940559</v>
      </c>
      <c r="X57" s="7" t="s">
        <v>183</v>
      </c>
      <c r="Y57" s="5">
        <v>5</v>
      </c>
    </row>
    <row r="58" spans="1:25" x14ac:dyDescent="0.35">
      <c r="A58" s="6">
        <v>76337485</v>
      </c>
      <c r="B58" s="9" t="s">
        <v>199</v>
      </c>
      <c r="C58" s="6">
        <v>2021</v>
      </c>
      <c r="D58" s="6" t="s">
        <v>99</v>
      </c>
      <c r="E58" s="6" t="s">
        <v>448</v>
      </c>
      <c r="F58" s="6">
        <v>19.869551999999999</v>
      </c>
      <c r="G58" s="6">
        <v>-99.095359000000002</v>
      </c>
      <c r="H58" s="6">
        <v>2</v>
      </c>
      <c r="I58" s="6" t="s">
        <v>408</v>
      </c>
      <c r="J58" s="6" t="s">
        <v>409</v>
      </c>
      <c r="K58" s="6" t="s">
        <v>375</v>
      </c>
      <c r="L58" s="11">
        <v>44316</v>
      </c>
      <c r="M58" s="6" t="s">
        <v>32</v>
      </c>
      <c r="N58" s="6" t="s">
        <v>181</v>
      </c>
      <c r="O58" s="6" t="s">
        <v>30</v>
      </c>
      <c r="P58" s="6" t="s">
        <v>29</v>
      </c>
      <c r="Q58" s="6" t="s">
        <v>365</v>
      </c>
      <c r="R58" s="6" t="str">
        <f t="shared" si="1"/>
        <v>iNaturalist</v>
      </c>
      <c r="S58" s="6" t="s">
        <v>111</v>
      </c>
      <c r="T58" s="6" t="s">
        <v>366</v>
      </c>
      <c r="U58" s="6">
        <v>4399899374</v>
      </c>
      <c r="V58" s="6" t="s">
        <v>318</v>
      </c>
      <c r="W58" s="12" t="s">
        <v>449</v>
      </c>
      <c r="X58" s="7" t="s">
        <v>186</v>
      </c>
      <c r="Y58" s="5">
        <v>4</v>
      </c>
    </row>
    <row r="59" spans="1:25" x14ac:dyDescent="0.35">
      <c r="A59" s="6">
        <v>126157245</v>
      </c>
      <c r="B59" s="9" t="s">
        <v>241</v>
      </c>
      <c r="C59" s="6">
        <v>2022</v>
      </c>
      <c r="D59" s="6" t="s">
        <v>58</v>
      </c>
      <c r="E59" s="6" t="s">
        <v>58</v>
      </c>
      <c r="F59" s="6">
        <v>19.369167000000001</v>
      </c>
      <c r="G59" s="6">
        <v>-99.264443999999997</v>
      </c>
      <c r="H59" s="6" t="s">
        <v>22</v>
      </c>
      <c r="I59" s="6" t="s">
        <v>390</v>
      </c>
      <c r="J59" s="6" t="s">
        <v>391</v>
      </c>
      <c r="K59" s="6" t="s">
        <v>390</v>
      </c>
      <c r="L59" s="11">
        <v>44755</v>
      </c>
      <c r="M59" s="6" t="s">
        <v>32</v>
      </c>
      <c r="N59" s="6" t="s">
        <v>181</v>
      </c>
      <c r="O59" s="6" t="s">
        <v>30</v>
      </c>
      <c r="P59" s="6" t="s">
        <v>29</v>
      </c>
      <c r="Q59" s="6" t="s">
        <v>365</v>
      </c>
      <c r="R59" s="6" t="str">
        <f t="shared" si="1"/>
        <v>iNaturalist</v>
      </c>
      <c r="S59" s="6" t="s">
        <v>111</v>
      </c>
      <c r="T59" s="6" t="s">
        <v>366</v>
      </c>
      <c r="U59" s="6">
        <v>3873887398</v>
      </c>
      <c r="V59" s="6" t="s">
        <v>22</v>
      </c>
      <c r="W59" s="12" t="s">
        <v>392</v>
      </c>
      <c r="X59" s="7" t="s">
        <v>192</v>
      </c>
      <c r="Y59" s="5">
        <v>3</v>
      </c>
    </row>
    <row r="60" spans="1:25" x14ac:dyDescent="0.35">
      <c r="A60" s="6">
        <v>119186441</v>
      </c>
      <c r="B60" s="9" t="s">
        <v>208</v>
      </c>
      <c r="C60" s="6">
        <v>2022</v>
      </c>
      <c r="D60" s="6" t="s">
        <v>99</v>
      </c>
      <c r="E60" s="6" t="s">
        <v>407</v>
      </c>
      <c r="F60" s="6">
        <v>19.523727999999998</v>
      </c>
      <c r="G60" s="6">
        <v>-99.187788999999995</v>
      </c>
      <c r="H60" s="6">
        <v>2</v>
      </c>
      <c r="I60" s="6" t="s">
        <v>408</v>
      </c>
      <c r="J60" s="6" t="s">
        <v>409</v>
      </c>
      <c r="K60" s="6" t="s">
        <v>112</v>
      </c>
      <c r="L60" s="11">
        <v>44698</v>
      </c>
      <c r="M60" s="6" t="s">
        <v>32</v>
      </c>
      <c r="N60" s="6" t="s">
        <v>181</v>
      </c>
      <c r="O60" s="6" t="s">
        <v>30</v>
      </c>
      <c r="P60" s="6" t="s">
        <v>29</v>
      </c>
      <c r="Q60" s="6" t="s">
        <v>365</v>
      </c>
      <c r="R60" s="6" t="str">
        <f t="shared" si="1"/>
        <v>iNaturalist</v>
      </c>
      <c r="S60" s="6" t="s">
        <v>111</v>
      </c>
      <c r="T60" s="6" t="s">
        <v>366</v>
      </c>
      <c r="U60" s="6">
        <v>3966601417</v>
      </c>
      <c r="V60" s="6" t="s">
        <v>207</v>
      </c>
      <c r="W60" s="12" t="s">
        <v>410</v>
      </c>
      <c r="X60" s="7" t="s">
        <v>186</v>
      </c>
      <c r="Y60" s="5">
        <v>4</v>
      </c>
    </row>
    <row r="61" spans="1:25" x14ac:dyDescent="0.35">
      <c r="A61" s="6">
        <v>113412040</v>
      </c>
      <c r="B61" s="9" t="s">
        <v>259</v>
      </c>
      <c r="C61" s="6">
        <v>2022</v>
      </c>
      <c r="D61" s="6" t="s">
        <v>58</v>
      </c>
      <c r="E61" s="6" t="s">
        <v>58</v>
      </c>
      <c r="F61" s="6">
        <v>19.340933</v>
      </c>
      <c r="G61" s="6">
        <v>-99.182157000000004</v>
      </c>
      <c r="H61" s="6" t="s">
        <v>22</v>
      </c>
      <c r="I61" s="6" t="s">
        <v>416</v>
      </c>
      <c r="J61" s="6" t="s">
        <v>417</v>
      </c>
      <c r="K61" s="6" t="s">
        <v>418</v>
      </c>
      <c r="L61" s="11">
        <v>44680</v>
      </c>
      <c r="M61" s="6" t="s">
        <v>32</v>
      </c>
      <c r="N61" s="6" t="s">
        <v>181</v>
      </c>
      <c r="O61" s="6" t="s">
        <v>30</v>
      </c>
      <c r="P61" s="6" t="s">
        <v>29</v>
      </c>
      <c r="Q61" s="6" t="s">
        <v>365</v>
      </c>
      <c r="R61" s="6" t="str">
        <f t="shared" si="1"/>
        <v>iNaturalist</v>
      </c>
      <c r="S61" s="6" t="s">
        <v>111</v>
      </c>
      <c r="T61" s="6" t="s">
        <v>366</v>
      </c>
      <c r="U61" s="6">
        <v>4855571409</v>
      </c>
      <c r="V61" s="6" t="s">
        <v>324</v>
      </c>
      <c r="W61" s="12" t="s">
        <v>22</v>
      </c>
      <c r="X61" s="7" t="s">
        <v>192</v>
      </c>
      <c r="Y61" s="5">
        <v>3</v>
      </c>
    </row>
    <row r="62" spans="1:25" x14ac:dyDescent="0.35">
      <c r="A62" s="6">
        <v>110099891</v>
      </c>
      <c r="B62" s="9" t="s">
        <v>223</v>
      </c>
      <c r="C62" s="6">
        <v>2022</v>
      </c>
      <c r="D62" s="6" t="s">
        <v>58</v>
      </c>
      <c r="E62" s="6" t="s">
        <v>58</v>
      </c>
      <c r="F62" s="6">
        <v>19.339825000000001</v>
      </c>
      <c r="G62" s="6">
        <v>-99.172957999999994</v>
      </c>
      <c r="H62" s="6">
        <v>175</v>
      </c>
      <c r="I62" s="6" t="s">
        <v>149</v>
      </c>
      <c r="J62" s="6" t="s">
        <v>389</v>
      </c>
      <c r="K62" s="6" t="s">
        <v>149</v>
      </c>
      <c r="L62" s="11">
        <v>44649</v>
      </c>
      <c r="M62" s="6" t="s">
        <v>32</v>
      </c>
      <c r="N62" s="6" t="s">
        <v>181</v>
      </c>
      <c r="O62" s="6" t="s">
        <v>30</v>
      </c>
      <c r="P62" s="6" t="s">
        <v>29</v>
      </c>
      <c r="Q62" s="6" t="s">
        <v>365</v>
      </c>
      <c r="R62" s="6" t="str">
        <f t="shared" si="1"/>
        <v>iNaturalist</v>
      </c>
      <c r="S62" s="6" t="s">
        <v>111</v>
      </c>
      <c r="T62" s="6" t="s">
        <v>366</v>
      </c>
      <c r="U62" s="6">
        <v>3760241591</v>
      </c>
      <c r="V62" s="6" t="s">
        <v>22</v>
      </c>
      <c r="W62" s="12" t="s">
        <v>22</v>
      </c>
      <c r="X62" s="7" t="s">
        <v>192</v>
      </c>
      <c r="Y62" s="5">
        <v>4</v>
      </c>
    </row>
    <row r="63" spans="1:25" x14ac:dyDescent="0.35">
      <c r="A63" s="6">
        <v>144690136</v>
      </c>
      <c r="B63" s="9" t="s">
        <v>254</v>
      </c>
      <c r="C63" s="6">
        <v>2022</v>
      </c>
      <c r="D63" s="6" t="s">
        <v>58</v>
      </c>
      <c r="E63" s="6" t="s">
        <v>58</v>
      </c>
      <c r="F63" s="6">
        <v>19.242926000000001</v>
      </c>
      <c r="G63" s="6">
        <v>-99.167883000000003</v>
      </c>
      <c r="H63" s="6">
        <v>829</v>
      </c>
      <c r="I63" s="6" t="s">
        <v>422</v>
      </c>
      <c r="J63" s="6" t="s">
        <v>423</v>
      </c>
      <c r="K63" s="6" t="s">
        <v>424</v>
      </c>
      <c r="L63" s="11">
        <v>44914</v>
      </c>
      <c r="M63" s="6" t="s">
        <v>23</v>
      </c>
      <c r="N63" s="6" t="s">
        <v>181</v>
      </c>
      <c r="O63" s="6" t="s">
        <v>30</v>
      </c>
      <c r="P63" s="6" t="s">
        <v>29</v>
      </c>
      <c r="Q63" s="6" t="s">
        <v>365</v>
      </c>
      <c r="R63" s="6" t="str">
        <f t="shared" si="1"/>
        <v>iNaturalist</v>
      </c>
      <c r="S63" s="6" t="s">
        <v>111</v>
      </c>
      <c r="T63" s="6" t="s">
        <v>366</v>
      </c>
      <c r="U63" s="6">
        <v>4006547167</v>
      </c>
      <c r="V63" s="6" t="s">
        <v>22</v>
      </c>
      <c r="W63" s="12" t="s">
        <v>22</v>
      </c>
      <c r="X63" s="7" t="s">
        <v>183</v>
      </c>
      <c r="Y63" s="5">
        <v>3</v>
      </c>
    </row>
    <row r="64" spans="1:25" x14ac:dyDescent="0.35">
      <c r="A64" s="6">
        <v>143765035</v>
      </c>
      <c r="B64" s="9" t="s">
        <v>250</v>
      </c>
      <c r="C64" s="6">
        <v>2022</v>
      </c>
      <c r="D64" s="6" t="s">
        <v>58</v>
      </c>
      <c r="E64" s="6" t="s">
        <v>58</v>
      </c>
      <c r="F64" s="6">
        <v>19.354959000000001</v>
      </c>
      <c r="G64" s="6">
        <v>-99.163965000000005</v>
      </c>
      <c r="H64" s="6">
        <v>330</v>
      </c>
      <c r="I64" s="6" t="s">
        <v>422</v>
      </c>
      <c r="J64" s="6" t="s">
        <v>423</v>
      </c>
      <c r="K64" s="6" t="s">
        <v>422</v>
      </c>
      <c r="L64" s="11">
        <v>44900</v>
      </c>
      <c r="M64" s="6" t="s">
        <v>23</v>
      </c>
      <c r="N64" s="6" t="s">
        <v>181</v>
      </c>
      <c r="O64" s="6" t="s">
        <v>30</v>
      </c>
      <c r="P64" s="6" t="s">
        <v>29</v>
      </c>
      <c r="Q64" s="6" t="s">
        <v>365</v>
      </c>
      <c r="R64" s="6" t="str">
        <f t="shared" si="1"/>
        <v>iNaturalist</v>
      </c>
      <c r="S64" s="6" t="s">
        <v>111</v>
      </c>
      <c r="T64" s="6" t="s">
        <v>366</v>
      </c>
      <c r="U64" s="6">
        <v>3988764242</v>
      </c>
      <c r="V64" s="6" t="s">
        <v>22</v>
      </c>
      <c r="W64" s="12" t="s">
        <v>22</v>
      </c>
      <c r="X64" s="7" t="s">
        <v>183</v>
      </c>
      <c r="Y64" s="5">
        <v>3</v>
      </c>
    </row>
    <row r="65" spans="1:25" x14ac:dyDescent="0.35">
      <c r="A65" s="6">
        <v>144511130</v>
      </c>
      <c r="B65" s="9" t="s">
        <v>251</v>
      </c>
      <c r="C65" s="6">
        <v>2022</v>
      </c>
      <c r="D65" s="6" t="s">
        <v>58</v>
      </c>
      <c r="E65" s="6" t="s">
        <v>58</v>
      </c>
      <c r="F65" s="6">
        <v>19.353784000000001</v>
      </c>
      <c r="G65" s="6">
        <v>-99.162103999999999</v>
      </c>
      <c r="H65" s="6">
        <v>713</v>
      </c>
      <c r="I65" s="6" t="s">
        <v>422</v>
      </c>
      <c r="J65" s="6" t="s">
        <v>423</v>
      </c>
      <c r="K65" s="6" t="s">
        <v>422</v>
      </c>
      <c r="L65" s="11">
        <v>44908</v>
      </c>
      <c r="M65" s="6" t="s">
        <v>23</v>
      </c>
      <c r="N65" s="6" t="s">
        <v>425</v>
      </c>
      <c r="O65" s="6" t="s">
        <v>30</v>
      </c>
      <c r="P65" s="6" t="s">
        <v>29</v>
      </c>
      <c r="Q65" s="6" t="s">
        <v>365</v>
      </c>
      <c r="R65" s="6" t="str">
        <f t="shared" si="1"/>
        <v>iNaturalist</v>
      </c>
      <c r="S65" s="6" t="s">
        <v>111</v>
      </c>
      <c r="T65" s="6" t="s">
        <v>366</v>
      </c>
      <c r="U65" s="6">
        <v>4006713945</v>
      </c>
      <c r="V65" s="6" t="s">
        <v>22</v>
      </c>
      <c r="W65" s="12" t="s">
        <v>22</v>
      </c>
      <c r="X65" s="7" t="s">
        <v>192</v>
      </c>
      <c r="Y65" s="5">
        <v>3</v>
      </c>
    </row>
    <row r="66" spans="1:25" x14ac:dyDescent="0.35">
      <c r="A66" s="6">
        <v>131276052</v>
      </c>
      <c r="B66" s="9" t="s">
        <v>235</v>
      </c>
      <c r="C66" s="6">
        <v>2022</v>
      </c>
      <c r="D66" s="6" t="s">
        <v>58</v>
      </c>
      <c r="E66" s="6" t="s">
        <v>58</v>
      </c>
      <c r="F66" s="6">
        <v>19.411218000000002</v>
      </c>
      <c r="G66" s="6">
        <v>-99.159324999999995</v>
      </c>
      <c r="H66" s="6">
        <v>10</v>
      </c>
      <c r="I66" s="6" t="s">
        <v>426</v>
      </c>
      <c r="J66" s="6" t="s">
        <v>427</v>
      </c>
      <c r="K66" s="6" t="s">
        <v>426</v>
      </c>
      <c r="L66" s="11">
        <v>44787</v>
      </c>
      <c r="M66" s="6" t="s">
        <v>32</v>
      </c>
      <c r="N66" s="6" t="s">
        <v>181</v>
      </c>
      <c r="O66" s="6" t="s">
        <v>30</v>
      </c>
      <c r="P66" s="6" t="s">
        <v>29</v>
      </c>
      <c r="Q66" s="6" t="s">
        <v>365</v>
      </c>
      <c r="R66" s="6" t="str">
        <f t="shared" ref="R66:R97" si="2">IF(Q66="iNaturalist", "iNaturalist", "Literature/Collection")</f>
        <v>iNaturalist</v>
      </c>
      <c r="S66" s="6" t="s">
        <v>111</v>
      </c>
      <c r="T66" s="6" t="s">
        <v>366</v>
      </c>
      <c r="U66" s="6">
        <v>3902227042</v>
      </c>
      <c r="V66" s="6" t="s">
        <v>22</v>
      </c>
      <c r="W66" s="12" t="s">
        <v>22</v>
      </c>
      <c r="X66" s="7" t="s">
        <v>183</v>
      </c>
      <c r="Y66" s="5">
        <v>3</v>
      </c>
    </row>
    <row r="67" spans="1:25" x14ac:dyDescent="0.35">
      <c r="A67" s="6">
        <v>125336024</v>
      </c>
      <c r="B67" s="9" t="s">
        <v>200</v>
      </c>
      <c r="C67" s="6">
        <v>2022</v>
      </c>
      <c r="D67" s="6" t="s">
        <v>99</v>
      </c>
      <c r="E67" s="6" t="s">
        <v>448</v>
      </c>
      <c r="F67" s="6">
        <v>19.879386</v>
      </c>
      <c r="G67" s="6">
        <v>-99.093072000000006</v>
      </c>
      <c r="H67" s="6">
        <v>4</v>
      </c>
      <c r="I67" s="6" t="s">
        <v>408</v>
      </c>
      <c r="J67" s="6" t="s">
        <v>409</v>
      </c>
      <c r="K67" s="6" t="s">
        <v>375</v>
      </c>
      <c r="L67" s="11">
        <v>44739</v>
      </c>
      <c r="M67" s="6" t="s">
        <v>32</v>
      </c>
      <c r="N67" s="6" t="s">
        <v>181</v>
      </c>
      <c r="O67" s="6" t="s">
        <v>30</v>
      </c>
      <c r="P67" s="6" t="s">
        <v>29</v>
      </c>
      <c r="Q67" s="6" t="s">
        <v>365</v>
      </c>
      <c r="R67" s="6" t="str">
        <f t="shared" si="2"/>
        <v>iNaturalist</v>
      </c>
      <c r="S67" s="6" t="s">
        <v>111</v>
      </c>
      <c r="T67" s="6" t="s">
        <v>366</v>
      </c>
      <c r="U67" s="6">
        <v>4399919493</v>
      </c>
      <c r="V67" s="6" t="s">
        <v>248</v>
      </c>
      <c r="W67" s="12" t="s">
        <v>450</v>
      </c>
      <c r="X67" s="7" t="s">
        <v>186</v>
      </c>
      <c r="Y67" s="5">
        <v>4</v>
      </c>
    </row>
    <row r="68" spans="1:25" x14ac:dyDescent="0.35">
      <c r="A68" s="6">
        <v>111363630</v>
      </c>
      <c r="B68" s="9" t="s">
        <v>222</v>
      </c>
      <c r="C68" s="6">
        <v>2022</v>
      </c>
      <c r="D68" s="6" t="s">
        <v>58</v>
      </c>
      <c r="E68" s="6" t="s">
        <v>58</v>
      </c>
      <c r="F68" s="6">
        <v>19.392173</v>
      </c>
      <c r="G68" s="6">
        <v>-99.067616000000001</v>
      </c>
      <c r="H68" s="6">
        <v>172</v>
      </c>
      <c r="I68" s="6" t="s">
        <v>149</v>
      </c>
      <c r="J68" s="6" t="s">
        <v>389</v>
      </c>
      <c r="K68" s="6" t="s">
        <v>149</v>
      </c>
      <c r="L68" s="11">
        <v>44664</v>
      </c>
      <c r="M68" s="6" t="s">
        <v>32</v>
      </c>
      <c r="N68" s="6" t="s">
        <v>181</v>
      </c>
      <c r="O68" s="6" t="s">
        <v>30</v>
      </c>
      <c r="P68" s="6" t="s">
        <v>29</v>
      </c>
      <c r="Q68" s="6" t="s">
        <v>365</v>
      </c>
      <c r="R68" s="6" t="str">
        <f t="shared" si="2"/>
        <v>iNaturalist</v>
      </c>
      <c r="S68" s="6" t="s">
        <v>111</v>
      </c>
      <c r="T68" s="6" t="s">
        <v>366</v>
      </c>
      <c r="U68" s="6">
        <v>3759751818</v>
      </c>
      <c r="V68" s="6" t="s">
        <v>22</v>
      </c>
      <c r="W68" s="12" t="s">
        <v>22</v>
      </c>
      <c r="X68" s="7" t="s">
        <v>192</v>
      </c>
      <c r="Y68" s="5">
        <v>4</v>
      </c>
    </row>
    <row r="69" spans="1:25" x14ac:dyDescent="0.35">
      <c r="A69" s="6">
        <v>147365765</v>
      </c>
      <c r="B69" s="9" t="s">
        <v>255</v>
      </c>
      <c r="C69" s="6">
        <v>2023</v>
      </c>
      <c r="D69" s="6" t="s">
        <v>24</v>
      </c>
      <c r="E69" s="6" t="s">
        <v>362</v>
      </c>
      <c r="F69" s="6">
        <v>32.500794999999997</v>
      </c>
      <c r="G69" s="6">
        <v>-117.08176</v>
      </c>
      <c r="H69" s="6">
        <v>2</v>
      </c>
      <c r="I69" s="6" t="s">
        <v>363</v>
      </c>
      <c r="J69" s="6" t="s">
        <v>364</v>
      </c>
      <c r="K69" s="6" t="s">
        <v>363</v>
      </c>
      <c r="L69" s="11">
        <v>44951</v>
      </c>
      <c r="M69" s="6" t="s">
        <v>32</v>
      </c>
      <c r="N69" s="6" t="s">
        <v>181</v>
      </c>
      <c r="O69" s="6" t="s">
        <v>30</v>
      </c>
      <c r="P69" s="6" t="s">
        <v>29</v>
      </c>
      <c r="Q69" s="6" t="s">
        <v>365</v>
      </c>
      <c r="R69" s="6" t="str">
        <f t="shared" si="2"/>
        <v>iNaturalist</v>
      </c>
      <c r="S69" s="6" t="s">
        <v>111</v>
      </c>
      <c r="T69" s="6" t="s">
        <v>366</v>
      </c>
      <c r="U69" s="6">
        <v>4029056337</v>
      </c>
      <c r="V69" s="6" t="s">
        <v>22</v>
      </c>
      <c r="W69" s="12" t="s">
        <v>22</v>
      </c>
      <c r="X69" s="7" t="s">
        <v>183</v>
      </c>
      <c r="Y69" s="5">
        <v>3</v>
      </c>
    </row>
    <row r="70" spans="1:25" x14ac:dyDescent="0.35">
      <c r="A70" s="6">
        <v>185939998</v>
      </c>
      <c r="B70" s="9" t="s">
        <v>187</v>
      </c>
      <c r="C70" s="6">
        <v>2023</v>
      </c>
      <c r="D70" s="6" t="s">
        <v>58</v>
      </c>
      <c r="E70" s="6" t="s">
        <v>58</v>
      </c>
      <c r="F70" s="6">
        <v>19.327922999999998</v>
      </c>
      <c r="G70" s="6">
        <v>-99.228156999999996</v>
      </c>
      <c r="H70" s="6">
        <v>15</v>
      </c>
      <c r="I70" s="6" t="s">
        <v>395</v>
      </c>
      <c r="J70" s="6" t="s">
        <v>396</v>
      </c>
      <c r="K70" s="6" t="s">
        <v>375</v>
      </c>
      <c r="L70" s="11">
        <v>45201</v>
      </c>
      <c r="M70" s="6" t="s">
        <v>32</v>
      </c>
      <c r="N70" s="6" t="s">
        <v>181</v>
      </c>
      <c r="O70" s="6" t="s">
        <v>30</v>
      </c>
      <c r="P70" s="6" t="s">
        <v>29</v>
      </c>
      <c r="Q70" s="6" t="s">
        <v>365</v>
      </c>
      <c r="R70" s="6" t="str">
        <f t="shared" si="2"/>
        <v>iNaturalist</v>
      </c>
      <c r="S70" s="6" t="s">
        <v>111</v>
      </c>
      <c r="T70" s="6" t="s">
        <v>366</v>
      </c>
      <c r="U70" s="6">
        <v>4420968834</v>
      </c>
      <c r="V70" s="6" t="s">
        <v>244</v>
      </c>
      <c r="W70" s="12" t="s">
        <v>22</v>
      </c>
      <c r="X70" s="7" t="s">
        <v>183</v>
      </c>
      <c r="Y70" s="5">
        <v>5</v>
      </c>
    </row>
    <row r="71" spans="1:25" x14ac:dyDescent="0.35">
      <c r="A71" s="6">
        <v>151057109</v>
      </c>
      <c r="B71" s="9" t="s">
        <v>216</v>
      </c>
      <c r="C71" s="6">
        <v>2023</v>
      </c>
      <c r="D71" s="6" t="s">
        <v>58</v>
      </c>
      <c r="E71" s="6" t="s">
        <v>58</v>
      </c>
      <c r="F71" s="6">
        <v>19.345282999999998</v>
      </c>
      <c r="G71" s="6">
        <v>-99.18817</v>
      </c>
      <c r="H71" s="6">
        <v>7</v>
      </c>
      <c r="I71" s="6" t="s">
        <v>149</v>
      </c>
      <c r="J71" s="6" t="s">
        <v>389</v>
      </c>
      <c r="K71" s="6" t="s">
        <v>149</v>
      </c>
      <c r="L71" s="11">
        <v>44996</v>
      </c>
      <c r="M71" s="6" t="s">
        <v>32</v>
      </c>
      <c r="N71" s="6" t="s">
        <v>181</v>
      </c>
      <c r="O71" s="6" t="s">
        <v>30</v>
      </c>
      <c r="P71" s="6" t="s">
        <v>29</v>
      </c>
      <c r="Q71" s="6" t="s">
        <v>365</v>
      </c>
      <c r="R71" s="6" t="str">
        <f t="shared" si="2"/>
        <v>iNaturalist</v>
      </c>
      <c r="S71" s="6" t="s">
        <v>111</v>
      </c>
      <c r="T71" s="6" t="s">
        <v>366</v>
      </c>
      <c r="U71" s="6">
        <v>4458598748</v>
      </c>
      <c r="V71" s="6" t="s">
        <v>22</v>
      </c>
      <c r="W71" s="12" t="s">
        <v>22</v>
      </c>
      <c r="X71" s="7" t="s">
        <v>192</v>
      </c>
      <c r="Y71" s="5">
        <v>4</v>
      </c>
    </row>
    <row r="72" spans="1:25" x14ac:dyDescent="0.35">
      <c r="A72" s="6">
        <v>184184979</v>
      </c>
      <c r="B72" s="9" t="s">
        <v>203</v>
      </c>
      <c r="C72" s="6">
        <v>2023</v>
      </c>
      <c r="D72" s="6" t="s">
        <v>58</v>
      </c>
      <c r="E72" s="6" t="s">
        <v>58</v>
      </c>
      <c r="F72" s="6">
        <v>19.421339</v>
      </c>
      <c r="G72" s="6">
        <v>-99.185610999999994</v>
      </c>
      <c r="H72" s="6">
        <v>761</v>
      </c>
      <c r="I72" s="6" t="s">
        <v>413</v>
      </c>
      <c r="J72" s="6" t="s">
        <v>413</v>
      </c>
      <c r="K72" s="6" t="s">
        <v>413</v>
      </c>
      <c r="L72" s="11">
        <v>45183</v>
      </c>
      <c r="M72" s="6" t="s">
        <v>32</v>
      </c>
      <c r="N72" s="6" t="s">
        <v>181</v>
      </c>
      <c r="O72" s="6" t="s">
        <v>30</v>
      </c>
      <c r="P72" s="6" t="s">
        <v>29</v>
      </c>
      <c r="Q72" s="6" t="s">
        <v>365</v>
      </c>
      <c r="R72" s="6" t="str">
        <f t="shared" si="2"/>
        <v>iNaturalist</v>
      </c>
      <c r="S72" s="6" t="s">
        <v>111</v>
      </c>
      <c r="T72" s="6" t="s">
        <v>366</v>
      </c>
      <c r="U72" s="6">
        <v>4416681597</v>
      </c>
      <c r="V72" s="6" t="s">
        <v>233</v>
      </c>
      <c r="W72" s="12" t="s">
        <v>22</v>
      </c>
      <c r="X72" s="7" t="s">
        <v>186</v>
      </c>
      <c r="Y72" s="5">
        <v>4</v>
      </c>
    </row>
    <row r="73" spans="1:25" x14ac:dyDescent="0.35">
      <c r="A73" s="6">
        <v>189631657</v>
      </c>
      <c r="B73" s="9" t="s">
        <v>182</v>
      </c>
      <c r="C73" s="6">
        <v>2023</v>
      </c>
      <c r="D73" s="6" t="s">
        <v>58</v>
      </c>
      <c r="E73" s="6" t="s">
        <v>58</v>
      </c>
      <c r="F73" s="6">
        <v>19.324110999999998</v>
      </c>
      <c r="G73" s="6">
        <v>-99.181954000000005</v>
      </c>
      <c r="H73" s="6">
        <v>8</v>
      </c>
      <c r="I73" s="6" t="s">
        <v>401</v>
      </c>
      <c r="J73" s="6" t="s">
        <v>402</v>
      </c>
      <c r="K73" s="6" t="s">
        <v>112</v>
      </c>
      <c r="L73" s="11">
        <v>45229</v>
      </c>
      <c r="M73" s="6" t="s">
        <v>32</v>
      </c>
      <c r="N73" s="6" t="s">
        <v>181</v>
      </c>
      <c r="O73" s="6" t="s">
        <v>30</v>
      </c>
      <c r="P73" s="6" t="s">
        <v>29</v>
      </c>
      <c r="Q73" s="6" t="s">
        <v>365</v>
      </c>
      <c r="R73" s="6" t="str">
        <f t="shared" si="2"/>
        <v>iNaturalist</v>
      </c>
      <c r="S73" s="6" t="s">
        <v>111</v>
      </c>
      <c r="T73" s="6" t="s">
        <v>366</v>
      </c>
      <c r="U73" s="6">
        <v>4596824497</v>
      </c>
      <c r="V73" s="6" t="s">
        <v>212</v>
      </c>
      <c r="W73" s="12" t="s">
        <v>22</v>
      </c>
      <c r="X73" s="7" t="s">
        <v>183</v>
      </c>
      <c r="Y73" s="5">
        <v>5</v>
      </c>
    </row>
    <row r="74" spans="1:25" x14ac:dyDescent="0.35">
      <c r="A74" s="6">
        <v>151966616</v>
      </c>
      <c r="B74" s="9" t="s">
        <v>212</v>
      </c>
      <c r="C74" s="6">
        <v>2023</v>
      </c>
      <c r="D74" s="6" t="s">
        <v>58</v>
      </c>
      <c r="E74" s="6" t="s">
        <v>58</v>
      </c>
      <c r="F74" s="6">
        <v>19.323979999999999</v>
      </c>
      <c r="G74" s="6">
        <v>-99.180246999999994</v>
      </c>
      <c r="H74" s="6" t="s">
        <v>22</v>
      </c>
      <c r="I74" s="6" t="s">
        <v>419</v>
      </c>
      <c r="J74" s="13" t="s">
        <v>419</v>
      </c>
      <c r="K74" s="6" t="s">
        <v>419</v>
      </c>
      <c r="L74" s="11">
        <v>45007</v>
      </c>
      <c r="M74" s="6" t="s">
        <v>32</v>
      </c>
      <c r="N74" s="6" t="s">
        <v>181</v>
      </c>
      <c r="O74" s="6" t="s">
        <v>30</v>
      </c>
      <c r="P74" s="6" t="s">
        <v>29</v>
      </c>
      <c r="Q74" s="6" t="s">
        <v>365</v>
      </c>
      <c r="R74" s="6" t="str">
        <f t="shared" si="2"/>
        <v>iNaturalist</v>
      </c>
      <c r="S74" s="6" t="s">
        <v>111</v>
      </c>
      <c r="T74" s="6" t="s">
        <v>366</v>
      </c>
      <c r="U74" s="6">
        <v>4075736163</v>
      </c>
      <c r="V74" s="6" t="s">
        <v>22</v>
      </c>
      <c r="W74" s="12" t="s">
        <v>22</v>
      </c>
      <c r="X74" s="7" t="s">
        <v>192</v>
      </c>
      <c r="Y74" s="5">
        <v>4</v>
      </c>
    </row>
    <row r="75" spans="1:25" x14ac:dyDescent="0.35">
      <c r="A75" s="6">
        <v>189948159</v>
      </c>
      <c r="B75" s="9" t="s">
        <v>193</v>
      </c>
      <c r="C75" s="6">
        <v>2023</v>
      </c>
      <c r="D75" s="6" t="s">
        <v>58</v>
      </c>
      <c r="E75" s="6" t="s">
        <v>58</v>
      </c>
      <c r="F75" s="6">
        <v>19.343744000000001</v>
      </c>
      <c r="G75" s="6">
        <v>-99.156188</v>
      </c>
      <c r="H75" s="6">
        <v>4332</v>
      </c>
      <c r="I75" s="6" t="s">
        <v>428</v>
      </c>
      <c r="J75" s="6" t="s">
        <v>428</v>
      </c>
      <c r="K75" s="6" t="s">
        <v>428</v>
      </c>
      <c r="L75" s="11">
        <v>45233</v>
      </c>
      <c r="M75" s="6" t="s">
        <v>32</v>
      </c>
      <c r="N75" s="6" t="s">
        <v>181</v>
      </c>
      <c r="O75" s="6" t="s">
        <v>30</v>
      </c>
      <c r="P75" s="6" t="s">
        <v>29</v>
      </c>
      <c r="Q75" s="6" t="s">
        <v>365</v>
      </c>
      <c r="R75" s="6" t="str">
        <f t="shared" si="2"/>
        <v>iNaturalist</v>
      </c>
      <c r="S75" s="6" t="s">
        <v>111</v>
      </c>
      <c r="T75" s="6" t="s">
        <v>366</v>
      </c>
      <c r="U75" s="6">
        <v>4438761382</v>
      </c>
      <c r="V75" s="6" t="s">
        <v>22</v>
      </c>
      <c r="W75" s="12" t="s">
        <v>22</v>
      </c>
      <c r="X75" s="7" t="s">
        <v>186</v>
      </c>
      <c r="Y75" s="5">
        <v>4</v>
      </c>
    </row>
    <row r="76" spans="1:25" x14ac:dyDescent="0.35">
      <c r="A76" s="6">
        <v>193296728</v>
      </c>
      <c r="B76" s="9" t="s">
        <v>258</v>
      </c>
      <c r="C76" s="6">
        <v>2023</v>
      </c>
      <c r="D76" s="6" t="s">
        <v>58</v>
      </c>
      <c r="E76" s="6" t="s">
        <v>58</v>
      </c>
      <c r="F76" s="6">
        <v>19.463279</v>
      </c>
      <c r="G76" s="6">
        <v>-99.148014000000003</v>
      </c>
      <c r="H76" s="6">
        <v>2</v>
      </c>
      <c r="I76" s="6" t="s">
        <v>430</v>
      </c>
      <c r="J76" s="6" t="s">
        <v>431</v>
      </c>
      <c r="K76" s="6" t="s">
        <v>375</v>
      </c>
      <c r="L76" s="11">
        <v>45213</v>
      </c>
      <c r="M76" s="6" t="s">
        <v>32</v>
      </c>
      <c r="N76" s="6" t="s">
        <v>181</v>
      </c>
      <c r="O76" s="6" t="s">
        <v>30</v>
      </c>
      <c r="P76" s="6" t="s">
        <v>29</v>
      </c>
      <c r="Q76" s="6" t="s">
        <v>365</v>
      </c>
      <c r="R76" s="6" t="str">
        <f t="shared" si="2"/>
        <v>iNaturalist</v>
      </c>
      <c r="S76" s="6" t="s">
        <v>111</v>
      </c>
      <c r="T76" s="6" t="s">
        <v>366</v>
      </c>
      <c r="U76" s="6">
        <v>4465812944</v>
      </c>
      <c r="V76" s="6" t="s">
        <v>323</v>
      </c>
      <c r="W76" s="12" t="s">
        <v>432</v>
      </c>
      <c r="X76" s="7" t="s">
        <v>192</v>
      </c>
      <c r="Y76" s="5">
        <v>3</v>
      </c>
    </row>
    <row r="77" spans="1:25" x14ac:dyDescent="0.35">
      <c r="A77" s="6">
        <v>181681909</v>
      </c>
      <c r="B77" s="9" t="s">
        <v>196</v>
      </c>
      <c r="C77" s="6">
        <v>2023</v>
      </c>
      <c r="D77" s="6" t="s">
        <v>58</v>
      </c>
      <c r="E77" s="6" t="s">
        <v>58</v>
      </c>
      <c r="F77" s="6">
        <v>19.423811000000001</v>
      </c>
      <c r="G77" s="6">
        <v>-99.137485999999996</v>
      </c>
      <c r="H77" s="6" t="s">
        <v>22</v>
      </c>
      <c r="I77" s="6" t="s">
        <v>430</v>
      </c>
      <c r="J77" s="13" t="s">
        <v>431</v>
      </c>
      <c r="K77" s="6" t="s">
        <v>430</v>
      </c>
      <c r="L77" s="11">
        <v>45122</v>
      </c>
      <c r="M77" s="6" t="s">
        <v>32</v>
      </c>
      <c r="N77" s="6" t="s">
        <v>181</v>
      </c>
      <c r="O77" s="6" t="s">
        <v>30</v>
      </c>
      <c r="P77" s="6" t="s">
        <v>29</v>
      </c>
      <c r="Q77" s="6" t="s">
        <v>365</v>
      </c>
      <c r="R77" s="6" t="str">
        <f t="shared" si="2"/>
        <v>iNaturalist</v>
      </c>
      <c r="S77" s="6" t="s">
        <v>111</v>
      </c>
      <c r="T77" s="6" t="s">
        <v>366</v>
      </c>
      <c r="U77" s="6">
        <v>4407201854</v>
      </c>
      <c r="V77" s="6" t="s">
        <v>196</v>
      </c>
      <c r="W77" s="12" t="s">
        <v>22</v>
      </c>
      <c r="X77" s="7" t="s">
        <v>186</v>
      </c>
      <c r="Y77" s="5">
        <v>4</v>
      </c>
    </row>
    <row r="78" spans="1:25" x14ac:dyDescent="0.35">
      <c r="A78" s="6">
        <v>149992385</v>
      </c>
      <c r="B78" s="9" t="s">
        <v>240</v>
      </c>
      <c r="C78" s="6">
        <v>2023</v>
      </c>
      <c r="D78" s="6" t="s">
        <v>58</v>
      </c>
      <c r="E78" s="6" t="s">
        <v>58</v>
      </c>
      <c r="F78" s="6">
        <v>19.379104000000002</v>
      </c>
      <c r="G78" s="6">
        <v>-99.123998</v>
      </c>
      <c r="H78" s="6">
        <v>68</v>
      </c>
      <c r="I78" s="6" t="s">
        <v>438</v>
      </c>
      <c r="J78" s="6" t="s">
        <v>439</v>
      </c>
      <c r="K78" s="6" t="s">
        <v>440</v>
      </c>
      <c r="L78" s="11">
        <v>44983</v>
      </c>
      <c r="M78" s="6" t="s">
        <v>32</v>
      </c>
      <c r="N78" s="6" t="s">
        <v>181</v>
      </c>
      <c r="O78" s="6" t="s">
        <v>30</v>
      </c>
      <c r="P78" s="6" t="s">
        <v>29</v>
      </c>
      <c r="Q78" s="6" t="s">
        <v>365</v>
      </c>
      <c r="R78" s="6" t="str">
        <f t="shared" si="2"/>
        <v>iNaturalist</v>
      </c>
      <c r="S78" s="6" t="s">
        <v>111</v>
      </c>
      <c r="T78" s="6" t="s">
        <v>366</v>
      </c>
      <c r="U78" s="6">
        <v>4054952665</v>
      </c>
      <c r="V78" s="6" t="s">
        <v>22</v>
      </c>
      <c r="W78" s="12">
        <v>104869260</v>
      </c>
      <c r="X78" s="7" t="s">
        <v>183</v>
      </c>
      <c r="Y78" s="5">
        <v>3</v>
      </c>
    </row>
    <row r="79" spans="1:25" x14ac:dyDescent="0.35">
      <c r="A79" s="6">
        <v>194398734</v>
      </c>
      <c r="B79" s="9" t="s">
        <v>197</v>
      </c>
      <c r="C79" s="6">
        <v>2023</v>
      </c>
      <c r="D79" s="6" t="s">
        <v>58</v>
      </c>
      <c r="E79" s="6" t="s">
        <v>58</v>
      </c>
      <c r="F79" s="6">
        <v>19.463971999999998</v>
      </c>
      <c r="G79" s="6">
        <v>-99.094564000000005</v>
      </c>
      <c r="H79" s="6" t="s">
        <v>22</v>
      </c>
      <c r="I79" s="6" t="s">
        <v>430</v>
      </c>
      <c r="J79" s="13" t="s">
        <v>431</v>
      </c>
      <c r="K79" s="6" t="s">
        <v>430</v>
      </c>
      <c r="L79" s="11">
        <v>45216</v>
      </c>
      <c r="M79" s="6" t="s">
        <v>32</v>
      </c>
      <c r="N79" s="6" t="s">
        <v>181</v>
      </c>
      <c r="O79" s="6" t="s">
        <v>30</v>
      </c>
      <c r="P79" s="6" t="s">
        <v>29</v>
      </c>
      <c r="Q79" s="6" t="s">
        <v>365</v>
      </c>
      <c r="R79" s="6" t="str">
        <f t="shared" si="2"/>
        <v>iNaturalist</v>
      </c>
      <c r="S79" s="6" t="s">
        <v>111</v>
      </c>
      <c r="T79" s="6" t="s">
        <v>366</v>
      </c>
      <c r="U79" s="6">
        <v>4506257491</v>
      </c>
      <c r="V79" s="6" t="s">
        <v>198</v>
      </c>
      <c r="W79" s="12">
        <v>235176599</v>
      </c>
      <c r="X79" s="7" t="s">
        <v>186</v>
      </c>
      <c r="Y79" s="5">
        <v>4</v>
      </c>
    </row>
    <row r="80" spans="1:25" x14ac:dyDescent="0.35">
      <c r="A80" s="6">
        <v>178465305</v>
      </c>
      <c r="B80" s="9" t="s">
        <v>231</v>
      </c>
      <c r="C80" s="6">
        <v>2023</v>
      </c>
      <c r="D80" s="6" t="s">
        <v>58</v>
      </c>
      <c r="E80" s="6" t="s">
        <v>58</v>
      </c>
      <c r="F80" s="6">
        <v>19.38</v>
      </c>
      <c r="G80" s="6">
        <v>-99.064625000000007</v>
      </c>
      <c r="H80" s="6">
        <v>12</v>
      </c>
      <c r="I80" s="6" t="s">
        <v>452</v>
      </c>
      <c r="J80" s="6" t="s">
        <v>453</v>
      </c>
      <c r="K80" s="6" t="s">
        <v>446</v>
      </c>
      <c r="L80" s="11">
        <v>45152</v>
      </c>
      <c r="M80" s="6" t="s">
        <v>32</v>
      </c>
      <c r="N80" s="6" t="s">
        <v>181</v>
      </c>
      <c r="O80" s="6" t="s">
        <v>30</v>
      </c>
      <c r="P80" s="6" t="s">
        <v>29</v>
      </c>
      <c r="Q80" s="6" t="s">
        <v>365</v>
      </c>
      <c r="R80" s="6" t="str">
        <f t="shared" si="2"/>
        <v>iNaturalist</v>
      </c>
      <c r="S80" s="6" t="s">
        <v>111</v>
      </c>
      <c r="T80" s="6" t="s">
        <v>366</v>
      </c>
      <c r="U80" s="6">
        <v>4177524380</v>
      </c>
      <c r="V80" s="6" t="s">
        <v>22</v>
      </c>
      <c r="W80" s="12" t="s">
        <v>22</v>
      </c>
      <c r="X80" s="7" t="s">
        <v>183</v>
      </c>
      <c r="Y80" s="5">
        <v>3</v>
      </c>
    </row>
    <row r="81" spans="1:25" x14ac:dyDescent="0.35">
      <c r="A81" s="6">
        <v>198431095</v>
      </c>
      <c r="B81" s="9" t="s">
        <v>190</v>
      </c>
      <c r="C81" s="6">
        <v>2023</v>
      </c>
      <c r="D81" s="6" t="s">
        <v>99</v>
      </c>
      <c r="E81" s="6" t="s">
        <v>454</v>
      </c>
      <c r="F81" s="6">
        <v>19.594456000000001</v>
      </c>
      <c r="G81" s="6">
        <v>-99.011950999999996</v>
      </c>
      <c r="H81" s="6">
        <v>2</v>
      </c>
      <c r="I81" s="6" t="s">
        <v>401</v>
      </c>
      <c r="J81" s="13" t="s">
        <v>402</v>
      </c>
      <c r="K81" s="6" t="s">
        <v>375</v>
      </c>
      <c r="L81" s="11">
        <v>45251</v>
      </c>
      <c r="M81" s="6" t="s">
        <v>32</v>
      </c>
      <c r="N81" s="6" t="s">
        <v>181</v>
      </c>
      <c r="O81" s="6" t="s">
        <v>30</v>
      </c>
      <c r="P81" s="6" t="s">
        <v>29</v>
      </c>
      <c r="Q81" s="6" t="s">
        <v>365</v>
      </c>
      <c r="R81" s="6" t="str">
        <f t="shared" si="2"/>
        <v>iNaturalist</v>
      </c>
      <c r="S81" s="6" t="s">
        <v>111</v>
      </c>
      <c r="T81" s="6" t="s">
        <v>366</v>
      </c>
      <c r="U81" s="6">
        <v>4519233896</v>
      </c>
      <c r="V81" s="9" t="s">
        <v>202</v>
      </c>
      <c r="W81" s="12" t="s">
        <v>455</v>
      </c>
      <c r="X81" s="7" t="s">
        <v>186</v>
      </c>
      <c r="Y81" s="5">
        <v>5</v>
      </c>
    </row>
    <row r="82" spans="1:25" x14ac:dyDescent="0.35">
      <c r="A82" s="6">
        <v>184613225</v>
      </c>
      <c r="B82" s="9" t="s">
        <v>210</v>
      </c>
      <c r="C82" s="6">
        <v>2023</v>
      </c>
      <c r="D82" s="6" t="s">
        <v>42</v>
      </c>
      <c r="E82" s="6" t="s">
        <v>458</v>
      </c>
      <c r="F82" s="6">
        <v>16.74335</v>
      </c>
      <c r="G82" s="6">
        <v>-92.651105000000001</v>
      </c>
      <c r="H82" s="6">
        <v>4</v>
      </c>
      <c r="I82" s="6" t="s">
        <v>459</v>
      </c>
      <c r="J82" s="6" t="s">
        <v>460</v>
      </c>
      <c r="K82" s="6" t="s">
        <v>424</v>
      </c>
      <c r="L82" s="11">
        <v>45177</v>
      </c>
      <c r="M82" s="6" t="s">
        <v>32</v>
      </c>
      <c r="N82" s="6" t="s">
        <v>181</v>
      </c>
      <c r="O82" s="6" t="s">
        <v>30</v>
      </c>
      <c r="P82" s="6" t="s">
        <v>29</v>
      </c>
      <c r="Q82" s="6" t="s">
        <v>365</v>
      </c>
      <c r="R82" s="6" t="str">
        <f t="shared" si="2"/>
        <v>iNaturalist</v>
      </c>
      <c r="S82" s="6" t="s">
        <v>111</v>
      </c>
      <c r="T82" s="6" t="s">
        <v>366</v>
      </c>
      <c r="U82" s="6">
        <v>4417111662</v>
      </c>
      <c r="V82" s="6" t="s">
        <v>322</v>
      </c>
      <c r="W82" s="12" t="s">
        <v>22</v>
      </c>
      <c r="X82" s="7" t="s">
        <v>183</v>
      </c>
      <c r="Y82" s="5">
        <v>4</v>
      </c>
    </row>
    <row r="83" spans="1:25" x14ac:dyDescent="0.35">
      <c r="A83" s="6">
        <v>186101850</v>
      </c>
      <c r="B83" s="9" t="s">
        <v>229</v>
      </c>
      <c r="C83" s="6">
        <v>2023</v>
      </c>
      <c r="D83" s="6" t="s">
        <v>42</v>
      </c>
      <c r="E83" s="6" t="s">
        <v>458</v>
      </c>
      <c r="F83" s="6">
        <v>16.742737000000002</v>
      </c>
      <c r="G83" s="6">
        <v>-92.643240000000006</v>
      </c>
      <c r="H83" s="6" t="s">
        <v>22</v>
      </c>
      <c r="I83" s="6" t="s">
        <v>461</v>
      </c>
      <c r="J83" s="6" t="s">
        <v>461</v>
      </c>
      <c r="K83" s="6" t="s">
        <v>461</v>
      </c>
      <c r="L83" s="11">
        <v>45202</v>
      </c>
      <c r="M83" s="6" t="s">
        <v>32</v>
      </c>
      <c r="N83" s="6" t="s">
        <v>181</v>
      </c>
      <c r="O83" s="6" t="s">
        <v>30</v>
      </c>
      <c r="P83" s="6" t="s">
        <v>29</v>
      </c>
      <c r="Q83" s="6" t="s">
        <v>365</v>
      </c>
      <c r="R83" s="6" t="str">
        <f t="shared" si="2"/>
        <v>iNaturalist</v>
      </c>
      <c r="S83" s="6" t="s">
        <v>111</v>
      </c>
      <c r="T83" s="6" t="s">
        <v>366</v>
      </c>
      <c r="U83" s="6">
        <v>4424378175</v>
      </c>
      <c r="V83" s="6" t="s">
        <v>22</v>
      </c>
      <c r="W83" s="12">
        <v>152312432</v>
      </c>
      <c r="X83" s="7" t="s">
        <v>183</v>
      </c>
      <c r="Y83" s="5">
        <v>3</v>
      </c>
    </row>
    <row r="84" spans="1:25" x14ac:dyDescent="0.35">
      <c r="A84" s="6">
        <v>148742846</v>
      </c>
      <c r="B84" s="9" t="s">
        <v>256</v>
      </c>
      <c r="C84" s="6">
        <v>2023</v>
      </c>
      <c r="D84" s="6" t="s">
        <v>42</v>
      </c>
      <c r="E84" s="6" t="s">
        <v>458</v>
      </c>
      <c r="F84" s="6">
        <v>16.737033</v>
      </c>
      <c r="G84" s="6">
        <v>-92.637619000000001</v>
      </c>
      <c r="H84" s="6">
        <v>4955</v>
      </c>
      <c r="I84" s="6" t="s">
        <v>462</v>
      </c>
      <c r="J84" s="6" t="s">
        <v>463</v>
      </c>
      <c r="K84" s="6" t="s">
        <v>462</v>
      </c>
      <c r="L84" s="11">
        <v>44970</v>
      </c>
      <c r="M84" s="6" t="s">
        <v>23</v>
      </c>
      <c r="N84" s="6" t="s">
        <v>181</v>
      </c>
      <c r="O84" s="6" t="s">
        <v>30</v>
      </c>
      <c r="P84" s="6" t="s">
        <v>29</v>
      </c>
      <c r="Q84" s="6" t="s">
        <v>365</v>
      </c>
      <c r="R84" s="6" t="str">
        <f t="shared" si="2"/>
        <v>iNaturalist</v>
      </c>
      <c r="S84" s="6" t="s">
        <v>111</v>
      </c>
      <c r="T84" s="6" t="s">
        <v>366</v>
      </c>
      <c r="U84" s="6">
        <v>4854867023</v>
      </c>
      <c r="V84" s="6" t="s">
        <v>239</v>
      </c>
      <c r="W84" s="12">
        <v>148074822</v>
      </c>
      <c r="X84" s="7" t="s">
        <v>183</v>
      </c>
      <c r="Y84" s="5">
        <v>3</v>
      </c>
    </row>
    <row r="85" spans="1:25" x14ac:dyDescent="0.35">
      <c r="A85" s="6">
        <v>203628136</v>
      </c>
      <c r="B85" s="9" t="s">
        <v>249</v>
      </c>
      <c r="C85" s="6">
        <v>2024</v>
      </c>
      <c r="D85" s="6" t="s">
        <v>24</v>
      </c>
      <c r="E85" s="6" t="s">
        <v>33</v>
      </c>
      <c r="F85" s="6">
        <v>31.813862</v>
      </c>
      <c r="G85" s="6">
        <v>-116.60633799999999</v>
      </c>
      <c r="H85" s="6">
        <v>6</v>
      </c>
      <c r="I85" s="6" t="s">
        <v>373</v>
      </c>
      <c r="J85" s="13" t="s">
        <v>374</v>
      </c>
      <c r="K85" s="6" t="s">
        <v>375</v>
      </c>
      <c r="L85" s="11">
        <v>45374</v>
      </c>
      <c r="M85" s="6" t="s">
        <v>32</v>
      </c>
      <c r="N85" s="6" t="s">
        <v>181</v>
      </c>
      <c r="O85" s="6" t="s">
        <v>30</v>
      </c>
      <c r="P85" s="6" t="s">
        <v>29</v>
      </c>
      <c r="Q85" s="6" t="s">
        <v>365</v>
      </c>
      <c r="R85" s="6" t="str">
        <f t="shared" si="2"/>
        <v>iNaturalist</v>
      </c>
      <c r="S85" s="6" t="s">
        <v>111</v>
      </c>
      <c r="T85" s="6" t="s">
        <v>366</v>
      </c>
      <c r="U85" s="6">
        <v>4855543095</v>
      </c>
      <c r="V85" s="6" t="s">
        <v>22</v>
      </c>
      <c r="W85" s="12">
        <v>115143025</v>
      </c>
      <c r="X85" s="7" t="s">
        <v>183</v>
      </c>
      <c r="Y85" s="5">
        <v>3</v>
      </c>
    </row>
    <row r="86" spans="1:25" x14ac:dyDescent="0.35">
      <c r="A86" s="6">
        <v>202226592</v>
      </c>
      <c r="B86" s="9" t="s">
        <v>232</v>
      </c>
      <c r="C86" s="6">
        <v>2024</v>
      </c>
      <c r="D86" s="6" t="s">
        <v>125</v>
      </c>
      <c r="E86" s="6" t="s">
        <v>383</v>
      </c>
      <c r="F86" s="6">
        <v>19.733056000000001</v>
      </c>
      <c r="G86" s="6">
        <v>-101.18944399999999</v>
      </c>
      <c r="H86" s="6" t="s">
        <v>22</v>
      </c>
      <c r="I86" s="6" t="s">
        <v>384</v>
      </c>
      <c r="J86" s="13" t="s">
        <v>385</v>
      </c>
      <c r="K86" s="6" t="s">
        <v>384</v>
      </c>
      <c r="L86" s="11">
        <v>45363</v>
      </c>
      <c r="M86" s="6" t="s">
        <v>32</v>
      </c>
      <c r="N86" s="6" t="s">
        <v>181</v>
      </c>
      <c r="O86" s="6" t="s">
        <v>30</v>
      </c>
      <c r="P86" s="6" t="s">
        <v>29</v>
      </c>
      <c r="Q86" s="6" t="s">
        <v>365</v>
      </c>
      <c r="R86" s="6" t="str">
        <f t="shared" si="2"/>
        <v>iNaturalist</v>
      </c>
      <c r="S86" s="6" t="s">
        <v>111</v>
      </c>
      <c r="T86" s="6" t="s">
        <v>366</v>
      </c>
      <c r="U86" s="6">
        <v>4597026362</v>
      </c>
      <c r="V86" s="6" t="s">
        <v>22</v>
      </c>
      <c r="W86" s="12" t="s">
        <v>22</v>
      </c>
      <c r="X86" s="7" t="s">
        <v>183</v>
      </c>
      <c r="Y86" s="5">
        <v>3</v>
      </c>
    </row>
    <row r="87" spans="1:25" x14ac:dyDescent="0.35">
      <c r="A87" s="6">
        <v>210454963</v>
      </c>
      <c r="B87" s="9" t="s">
        <v>225</v>
      </c>
      <c r="C87" s="6">
        <v>2024</v>
      </c>
      <c r="D87" s="6" t="s">
        <v>99</v>
      </c>
      <c r="E87" s="6" t="s">
        <v>386</v>
      </c>
      <c r="F87" s="6">
        <v>19.415053</v>
      </c>
      <c r="G87" s="6">
        <v>-99.275428000000005</v>
      </c>
      <c r="H87" s="6">
        <v>14</v>
      </c>
      <c r="I87" s="6" t="s">
        <v>387</v>
      </c>
      <c r="J87" s="13" t="s">
        <v>388</v>
      </c>
      <c r="K87" s="6" t="s">
        <v>387</v>
      </c>
      <c r="L87" s="11">
        <v>45401</v>
      </c>
      <c r="M87" s="6" t="s">
        <v>32</v>
      </c>
      <c r="N87" s="6" t="s">
        <v>181</v>
      </c>
      <c r="O87" s="6" t="s">
        <v>30</v>
      </c>
      <c r="P87" s="6" t="s">
        <v>29</v>
      </c>
      <c r="Q87" s="6" t="s">
        <v>365</v>
      </c>
      <c r="R87" s="6" t="str">
        <f t="shared" si="2"/>
        <v>iNaturalist</v>
      </c>
      <c r="S87" s="6" t="s">
        <v>111</v>
      </c>
      <c r="T87" s="6" t="s">
        <v>366</v>
      </c>
      <c r="U87" s="6">
        <v>4854863104</v>
      </c>
      <c r="V87" s="6" t="s">
        <v>22</v>
      </c>
      <c r="W87" s="12" t="s">
        <v>22</v>
      </c>
      <c r="X87" s="7" t="s">
        <v>183</v>
      </c>
      <c r="Y87" s="5">
        <v>3</v>
      </c>
    </row>
    <row r="88" spans="1:25" x14ac:dyDescent="0.35">
      <c r="A88" s="6">
        <v>203042137</v>
      </c>
      <c r="B88" s="9" t="s">
        <v>219</v>
      </c>
      <c r="C88" s="6">
        <v>2024</v>
      </c>
      <c r="D88" s="6" t="s">
        <v>58</v>
      </c>
      <c r="E88" s="6" t="s">
        <v>58</v>
      </c>
      <c r="F88" s="6">
        <v>19.355523000000002</v>
      </c>
      <c r="G88" s="6">
        <v>-99.274561000000006</v>
      </c>
      <c r="H88" s="6">
        <v>7</v>
      </c>
      <c r="I88" s="6" t="s">
        <v>149</v>
      </c>
      <c r="J88" s="13" t="s">
        <v>389</v>
      </c>
      <c r="K88" s="6" t="s">
        <v>149</v>
      </c>
      <c r="L88" s="11">
        <v>45369</v>
      </c>
      <c r="M88" s="6" t="s">
        <v>32</v>
      </c>
      <c r="N88" s="6" t="s">
        <v>181</v>
      </c>
      <c r="O88" s="6" t="s">
        <v>30</v>
      </c>
      <c r="P88" s="6" t="s">
        <v>29</v>
      </c>
      <c r="Q88" s="6" t="s">
        <v>365</v>
      </c>
      <c r="R88" s="6" t="str">
        <f t="shared" si="2"/>
        <v>iNaturalist</v>
      </c>
      <c r="S88" s="6" t="s">
        <v>111</v>
      </c>
      <c r="T88" s="6" t="s">
        <v>366</v>
      </c>
      <c r="U88" s="6">
        <v>4854889703</v>
      </c>
      <c r="V88" s="6" t="s">
        <v>22</v>
      </c>
      <c r="W88" s="12" t="s">
        <v>22</v>
      </c>
      <c r="X88" s="7" t="s">
        <v>192</v>
      </c>
      <c r="Y88" s="5">
        <v>4</v>
      </c>
    </row>
    <row r="89" spans="1:25" x14ac:dyDescent="0.35">
      <c r="A89" s="6">
        <v>252103851</v>
      </c>
      <c r="B89" s="9" t="s">
        <v>201</v>
      </c>
      <c r="C89" s="6">
        <v>2024</v>
      </c>
      <c r="D89" s="6" t="s">
        <v>58</v>
      </c>
      <c r="E89" s="6" t="s">
        <v>58</v>
      </c>
      <c r="F89" s="6">
        <v>19.497679999999999</v>
      </c>
      <c r="G89" s="6">
        <v>-99.207194000000001</v>
      </c>
      <c r="H89" s="6">
        <v>1071</v>
      </c>
      <c r="I89" s="6" t="s">
        <v>401</v>
      </c>
      <c r="J89" s="13" t="s">
        <v>402</v>
      </c>
      <c r="K89" s="6" t="s">
        <v>401</v>
      </c>
      <c r="L89" s="11">
        <v>45608</v>
      </c>
      <c r="M89" s="6" t="s">
        <v>32</v>
      </c>
      <c r="N89" s="6" t="s">
        <v>181</v>
      </c>
      <c r="O89" s="6" t="s">
        <v>30</v>
      </c>
      <c r="P89" s="6" t="s">
        <v>29</v>
      </c>
      <c r="Q89" s="6" t="s">
        <v>365</v>
      </c>
      <c r="R89" s="6" t="str">
        <f t="shared" si="2"/>
        <v>iNaturalist</v>
      </c>
      <c r="S89" s="6" t="s">
        <v>111</v>
      </c>
      <c r="T89" s="6" t="s">
        <v>366</v>
      </c>
      <c r="U89" s="6">
        <v>5006701853</v>
      </c>
      <c r="V89" s="6" t="s">
        <v>319</v>
      </c>
      <c r="W89" s="12" t="s">
        <v>403</v>
      </c>
      <c r="X89" s="7" t="s">
        <v>186</v>
      </c>
      <c r="Y89" s="5">
        <v>4</v>
      </c>
    </row>
    <row r="90" spans="1:25" x14ac:dyDescent="0.35">
      <c r="A90" s="6">
        <v>203263379</v>
      </c>
      <c r="B90" s="9" t="s">
        <v>221</v>
      </c>
      <c r="C90" s="6">
        <v>2024</v>
      </c>
      <c r="D90" s="6" t="s">
        <v>58</v>
      </c>
      <c r="E90" s="6" t="s">
        <v>58</v>
      </c>
      <c r="F90" s="6">
        <v>19.480817999999999</v>
      </c>
      <c r="G90" s="6">
        <v>-99.185709000000003</v>
      </c>
      <c r="H90" s="6">
        <v>28</v>
      </c>
      <c r="I90" s="6" t="s">
        <v>149</v>
      </c>
      <c r="J90" s="13" t="s">
        <v>389</v>
      </c>
      <c r="K90" s="6" t="s">
        <v>149</v>
      </c>
      <c r="L90" s="11">
        <v>45371</v>
      </c>
      <c r="M90" s="6" t="s">
        <v>32</v>
      </c>
      <c r="N90" s="6" t="s">
        <v>181</v>
      </c>
      <c r="O90" s="6" t="s">
        <v>30</v>
      </c>
      <c r="P90" s="6" t="s">
        <v>29</v>
      </c>
      <c r="Q90" s="6" t="s">
        <v>365</v>
      </c>
      <c r="R90" s="6" t="str">
        <f t="shared" si="2"/>
        <v>iNaturalist</v>
      </c>
      <c r="S90" s="6" t="s">
        <v>111</v>
      </c>
      <c r="T90" s="6" t="s">
        <v>366</v>
      </c>
      <c r="U90" s="6">
        <v>4599745926</v>
      </c>
      <c r="V90" s="6" t="s">
        <v>22</v>
      </c>
      <c r="W90" s="12" t="s">
        <v>22</v>
      </c>
      <c r="X90" s="7" t="s">
        <v>192</v>
      </c>
      <c r="Y90" s="5">
        <v>4</v>
      </c>
    </row>
    <row r="91" spans="1:25" x14ac:dyDescent="0.35">
      <c r="A91" s="6">
        <v>262374582</v>
      </c>
      <c r="B91" s="9" t="s">
        <v>230</v>
      </c>
      <c r="C91" s="6">
        <v>2024</v>
      </c>
      <c r="D91" s="6" t="s">
        <v>58</v>
      </c>
      <c r="E91" s="6" t="s">
        <v>58</v>
      </c>
      <c r="F91" s="6">
        <v>19.352329999999998</v>
      </c>
      <c r="G91" s="6">
        <v>-99.176582999999994</v>
      </c>
      <c r="H91" s="6">
        <v>9</v>
      </c>
      <c r="I91" s="6" t="s">
        <v>387</v>
      </c>
      <c r="J91" s="6" t="s">
        <v>388</v>
      </c>
      <c r="K91" s="6" t="s">
        <v>375</v>
      </c>
      <c r="L91" s="11">
        <v>45649</v>
      </c>
      <c r="M91" s="6" t="s">
        <v>32</v>
      </c>
      <c r="N91" s="6" t="s">
        <v>181</v>
      </c>
      <c r="O91" s="6" t="s">
        <v>30</v>
      </c>
      <c r="P91" s="6" t="s">
        <v>29</v>
      </c>
      <c r="Q91" s="6" t="s">
        <v>365</v>
      </c>
      <c r="R91" s="6" t="str">
        <f t="shared" si="2"/>
        <v>iNaturalist</v>
      </c>
      <c r="S91" s="6" t="s">
        <v>111</v>
      </c>
      <c r="T91" s="6" t="s">
        <v>366</v>
      </c>
      <c r="U91" s="6">
        <v>5076963374</v>
      </c>
      <c r="V91" s="6" t="s">
        <v>22</v>
      </c>
      <c r="W91" s="12">
        <v>300457017</v>
      </c>
      <c r="X91" s="7" t="s">
        <v>183</v>
      </c>
      <c r="Y91" s="5">
        <v>3</v>
      </c>
    </row>
    <row r="92" spans="1:25" x14ac:dyDescent="0.35">
      <c r="A92" s="6">
        <v>202311234</v>
      </c>
      <c r="B92" s="9" t="s">
        <v>220</v>
      </c>
      <c r="C92" s="6">
        <v>2024</v>
      </c>
      <c r="D92" s="6" t="s">
        <v>58</v>
      </c>
      <c r="E92" s="6" t="s">
        <v>58</v>
      </c>
      <c r="F92" s="6">
        <v>19.378906000000001</v>
      </c>
      <c r="G92" s="6">
        <v>-99.162857000000002</v>
      </c>
      <c r="H92" s="6">
        <v>16</v>
      </c>
      <c r="I92" s="6" t="s">
        <v>149</v>
      </c>
      <c r="J92" s="13" t="s">
        <v>389</v>
      </c>
      <c r="K92" s="6" t="s">
        <v>149</v>
      </c>
      <c r="L92" s="11">
        <v>45364</v>
      </c>
      <c r="M92" s="6" t="s">
        <v>32</v>
      </c>
      <c r="N92" s="6" t="s">
        <v>181</v>
      </c>
      <c r="O92" s="6" t="s">
        <v>30</v>
      </c>
      <c r="P92" s="6" t="s">
        <v>29</v>
      </c>
      <c r="Q92" s="6" t="s">
        <v>365</v>
      </c>
      <c r="R92" s="6" t="str">
        <f t="shared" si="2"/>
        <v>iNaturalist</v>
      </c>
      <c r="S92" s="6" t="s">
        <v>111</v>
      </c>
      <c r="T92" s="6" t="s">
        <v>366</v>
      </c>
      <c r="U92" s="6">
        <v>4597032629</v>
      </c>
      <c r="V92" s="6" t="s">
        <v>22</v>
      </c>
      <c r="W92" s="12" t="s">
        <v>22</v>
      </c>
      <c r="X92" s="7" t="s">
        <v>192</v>
      </c>
      <c r="Y92" s="5">
        <v>4</v>
      </c>
    </row>
    <row r="93" spans="1:25" x14ac:dyDescent="0.35">
      <c r="A93" s="6">
        <v>200137612</v>
      </c>
      <c r="B93" s="9" t="s">
        <v>217</v>
      </c>
      <c r="C93" s="6">
        <v>2024</v>
      </c>
      <c r="D93" s="6" t="s">
        <v>58</v>
      </c>
      <c r="E93" s="6" t="s">
        <v>58</v>
      </c>
      <c r="F93" s="6">
        <v>19.358362</v>
      </c>
      <c r="G93" s="6">
        <v>-99.162647000000007</v>
      </c>
      <c r="H93" s="6">
        <v>7</v>
      </c>
      <c r="I93" s="6" t="s">
        <v>149</v>
      </c>
      <c r="J93" s="13" t="s">
        <v>389</v>
      </c>
      <c r="K93" s="6" t="s">
        <v>149</v>
      </c>
      <c r="L93" s="11">
        <v>45344</v>
      </c>
      <c r="M93" s="6" t="s">
        <v>32</v>
      </c>
      <c r="N93" s="6" t="s">
        <v>181</v>
      </c>
      <c r="O93" s="6" t="s">
        <v>30</v>
      </c>
      <c r="P93" s="6" t="s">
        <v>29</v>
      </c>
      <c r="Q93" s="6" t="s">
        <v>365</v>
      </c>
      <c r="R93" s="6" t="str">
        <f t="shared" si="2"/>
        <v>iNaturalist</v>
      </c>
      <c r="S93" s="6" t="s">
        <v>111</v>
      </c>
      <c r="T93" s="6" t="s">
        <v>366</v>
      </c>
      <c r="U93" s="6">
        <v>4527983987</v>
      </c>
      <c r="V93" s="6" t="s">
        <v>22</v>
      </c>
      <c r="W93" s="12" t="s">
        <v>22</v>
      </c>
      <c r="X93" s="7" t="s">
        <v>192</v>
      </c>
      <c r="Y93" s="5">
        <v>4</v>
      </c>
    </row>
    <row r="94" spans="1:25" x14ac:dyDescent="0.35">
      <c r="A94" s="6">
        <v>234629600</v>
      </c>
      <c r="B94" s="9" t="s">
        <v>226</v>
      </c>
      <c r="C94" s="6">
        <v>2024</v>
      </c>
      <c r="D94" s="6" t="s">
        <v>58</v>
      </c>
      <c r="E94" s="6" t="s">
        <v>58</v>
      </c>
      <c r="F94" s="6">
        <v>19.355260000000001</v>
      </c>
      <c r="G94" s="6">
        <v>-99.162026999999995</v>
      </c>
      <c r="H94" s="6">
        <v>92</v>
      </c>
      <c r="I94" s="6" t="s">
        <v>387</v>
      </c>
      <c r="J94" s="13" t="s">
        <v>388</v>
      </c>
      <c r="K94" s="6" t="s">
        <v>387</v>
      </c>
      <c r="L94" s="11">
        <v>45486</v>
      </c>
      <c r="M94" s="6" t="s">
        <v>32</v>
      </c>
      <c r="N94" s="6" t="s">
        <v>181</v>
      </c>
      <c r="O94" s="6" t="s">
        <v>30</v>
      </c>
      <c r="P94" s="6" t="s">
        <v>29</v>
      </c>
      <c r="Q94" s="6" t="s">
        <v>365</v>
      </c>
      <c r="R94" s="6" t="str">
        <f t="shared" si="2"/>
        <v>iNaturalist</v>
      </c>
      <c r="S94" s="6" t="s">
        <v>111</v>
      </c>
      <c r="T94" s="6" t="s">
        <v>366</v>
      </c>
      <c r="U94" s="6">
        <v>4924141647</v>
      </c>
      <c r="V94" s="6" t="s">
        <v>22</v>
      </c>
      <c r="W94" s="12">
        <v>174011603</v>
      </c>
      <c r="X94" s="7" t="s">
        <v>183</v>
      </c>
      <c r="Y94" s="5">
        <v>3</v>
      </c>
    </row>
    <row r="95" spans="1:25" x14ac:dyDescent="0.35">
      <c r="A95" s="6">
        <v>202345501</v>
      </c>
      <c r="B95" s="9" t="s">
        <v>214</v>
      </c>
      <c r="C95" s="6">
        <v>2024</v>
      </c>
      <c r="D95" s="6" t="s">
        <v>58</v>
      </c>
      <c r="E95" s="6" t="s">
        <v>58</v>
      </c>
      <c r="F95" s="6">
        <v>19.347118999999999</v>
      </c>
      <c r="G95" s="6">
        <v>-99.158801999999994</v>
      </c>
      <c r="H95" s="6">
        <v>5</v>
      </c>
      <c r="I95" s="6" t="s">
        <v>149</v>
      </c>
      <c r="J95" s="13" t="s">
        <v>389</v>
      </c>
      <c r="K95" s="6" t="s">
        <v>149</v>
      </c>
      <c r="L95" s="11">
        <v>45364</v>
      </c>
      <c r="M95" s="6" t="s">
        <v>32</v>
      </c>
      <c r="N95" s="6" t="s">
        <v>181</v>
      </c>
      <c r="O95" s="6" t="s">
        <v>30</v>
      </c>
      <c r="P95" s="6" t="s">
        <v>29</v>
      </c>
      <c r="Q95" s="6" t="s">
        <v>365</v>
      </c>
      <c r="R95" s="6" t="str">
        <f t="shared" si="2"/>
        <v>iNaturalist</v>
      </c>
      <c r="S95" s="6" t="s">
        <v>111</v>
      </c>
      <c r="T95" s="6" t="s">
        <v>366</v>
      </c>
      <c r="U95" s="6">
        <v>4854837496</v>
      </c>
      <c r="V95" s="6" t="s">
        <v>22</v>
      </c>
      <c r="W95" s="12" t="s">
        <v>22</v>
      </c>
      <c r="X95" s="7" t="s">
        <v>192</v>
      </c>
      <c r="Y95" s="5">
        <v>4</v>
      </c>
    </row>
    <row r="96" spans="1:25" x14ac:dyDescent="0.35">
      <c r="A96" s="6">
        <v>202317418</v>
      </c>
      <c r="B96" s="9" t="s">
        <v>215</v>
      </c>
      <c r="C96" s="6">
        <v>2024</v>
      </c>
      <c r="D96" s="6" t="s">
        <v>58</v>
      </c>
      <c r="E96" s="6" t="s">
        <v>58</v>
      </c>
      <c r="F96" s="6">
        <v>19.409445999999999</v>
      </c>
      <c r="G96" s="6">
        <v>-99.155293999999998</v>
      </c>
      <c r="H96" s="6">
        <v>6</v>
      </c>
      <c r="I96" s="6" t="s">
        <v>149</v>
      </c>
      <c r="J96" s="13" t="s">
        <v>389</v>
      </c>
      <c r="K96" s="6" t="s">
        <v>149</v>
      </c>
      <c r="L96" s="11">
        <v>45364</v>
      </c>
      <c r="M96" s="6" t="s">
        <v>32</v>
      </c>
      <c r="N96" s="6" t="s">
        <v>181</v>
      </c>
      <c r="O96" s="6" t="s">
        <v>30</v>
      </c>
      <c r="P96" s="6" t="s">
        <v>29</v>
      </c>
      <c r="Q96" s="6" t="s">
        <v>365</v>
      </c>
      <c r="R96" s="6" t="str">
        <f t="shared" si="2"/>
        <v>iNaturalist</v>
      </c>
      <c r="S96" s="6" t="s">
        <v>111</v>
      </c>
      <c r="T96" s="6" t="s">
        <v>366</v>
      </c>
      <c r="U96" s="6">
        <v>4854811885</v>
      </c>
      <c r="V96" s="6" t="s">
        <v>22</v>
      </c>
      <c r="W96" s="12" t="s">
        <v>22</v>
      </c>
      <c r="X96" s="7" t="s">
        <v>192</v>
      </c>
      <c r="Y96" s="5">
        <v>4</v>
      </c>
    </row>
    <row r="97" spans="1:25" x14ac:dyDescent="0.35">
      <c r="A97" s="6">
        <v>200337614</v>
      </c>
      <c r="B97" s="9" t="s">
        <v>218</v>
      </c>
      <c r="C97" s="6">
        <v>2024</v>
      </c>
      <c r="D97" s="6" t="s">
        <v>58</v>
      </c>
      <c r="E97" s="6" t="s">
        <v>58</v>
      </c>
      <c r="F97" s="6">
        <v>19.372724000000002</v>
      </c>
      <c r="G97" s="6">
        <v>-99.152417999999997</v>
      </c>
      <c r="H97" s="6">
        <v>7</v>
      </c>
      <c r="I97" s="6" t="s">
        <v>149</v>
      </c>
      <c r="J97" s="13" t="s">
        <v>389</v>
      </c>
      <c r="K97" s="6" t="s">
        <v>149</v>
      </c>
      <c r="L97" s="11">
        <v>45346</v>
      </c>
      <c r="M97" s="6" t="s">
        <v>32</v>
      </c>
      <c r="N97" s="6" t="s">
        <v>181</v>
      </c>
      <c r="O97" s="6" t="s">
        <v>30</v>
      </c>
      <c r="P97" s="6" t="s">
        <v>29</v>
      </c>
      <c r="Q97" s="6" t="s">
        <v>365</v>
      </c>
      <c r="R97" s="6" t="str">
        <f t="shared" si="2"/>
        <v>iNaturalist</v>
      </c>
      <c r="S97" s="6" t="s">
        <v>111</v>
      </c>
      <c r="T97" s="6" t="s">
        <v>366</v>
      </c>
      <c r="U97" s="6">
        <v>4528354525</v>
      </c>
      <c r="V97" s="6" t="s">
        <v>22</v>
      </c>
      <c r="W97" s="12">
        <v>200337354</v>
      </c>
      <c r="X97" s="7" t="s">
        <v>192</v>
      </c>
      <c r="Y97" s="5">
        <v>4</v>
      </c>
    </row>
    <row r="98" spans="1:25" x14ac:dyDescent="0.35">
      <c r="A98" s="6">
        <v>200340106</v>
      </c>
      <c r="B98" s="9" t="s">
        <v>213</v>
      </c>
      <c r="C98" s="6">
        <v>2024</v>
      </c>
      <c r="D98" s="6" t="s">
        <v>58</v>
      </c>
      <c r="E98" s="6" t="s">
        <v>58</v>
      </c>
      <c r="F98" s="6">
        <v>19.371672</v>
      </c>
      <c r="G98" s="6">
        <v>-99.148339000000007</v>
      </c>
      <c r="H98" s="6">
        <v>5</v>
      </c>
      <c r="I98" s="6" t="s">
        <v>149</v>
      </c>
      <c r="J98" s="13" t="s">
        <v>389</v>
      </c>
      <c r="K98" s="6" t="s">
        <v>149</v>
      </c>
      <c r="L98" s="11">
        <v>45346</v>
      </c>
      <c r="M98" s="6" t="s">
        <v>32</v>
      </c>
      <c r="N98" s="6" t="s">
        <v>181</v>
      </c>
      <c r="O98" s="6" t="s">
        <v>30</v>
      </c>
      <c r="P98" s="6" t="s">
        <v>29</v>
      </c>
      <c r="Q98" s="6" t="s">
        <v>365</v>
      </c>
      <c r="R98" s="6" t="str">
        <f t="shared" ref="R98:R101" si="3">IF(Q98="iNaturalist", "iNaturalist", "Literature/Collection")</f>
        <v>iNaturalist</v>
      </c>
      <c r="S98" s="6" t="s">
        <v>111</v>
      </c>
      <c r="T98" s="6" t="s">
        <v>366</v>
      </c>
      <c r="U98" s="6">
        <v>4528083576</v>
      </c>
      <c r="V98" s="6" t="s">
        <v>22</v>
      </c>
      <c r="W98" s="12" t="s">
        <v>22</v>
      </c>
      <c r="X98" s="7" t="s">
        <v>192</v>
      </c>
      <c r="Y98" s="5">
        <v>4</v>
      </c>
    </row>
    <row r="99" spans="1:25" x14ac:dyDescent="0.35">
      <c r="A99" s="6">
        <v>203227127</v>
      </c>
      <c r="B99" s="9" t="s">
        <v>252</v>
      </c>
      <c r="C99" s="6">
        <v>2024</v>
      </c>
      <c r="D99" s="6" t="s">
        <v>58</v>
      </c>
      <c r="E99" s="6" t="s">
        <v>58</v>
      </c>
      <c r="F99" s="6">
        <v>19.464062999999999</v>
      </c>
      <c r="G99" s="6">
        <v>-99.095878999999996</v>
      </c>
      <c r="H99" s="6">
        <v>15</v>
      </c>
      <c r="I99" s="6" t="s">
        <v>430</v>
      </c>
      <c r="J99" s="13" t="s">
        <v>431</v>
      </c>
      <c r="K99" s="6" t="s">
        <v>446</v>
      </c>
      <c r="L99" s="11">
        <v>45338</v>
      </c>
      <c r="M99" s="6" t="s">
        <v>32</v>
      </c>
      <c r="N99" s="6" t="s">
        <v>181</v>
      </c>
      <c r="O99" s="6" t="s">
        <v>30</v>
      </c>
      <c r="P99" s="6" t="s">
        <v>29</v>
      </c>
      <c r="Q99" s="6" t="s">
        <v>365</v>
      </c>
      <c r="R99" s="6" t="str">
        <f t="shared" si="3"/>
        <v>iNaturalist</v>
      </c>
      <c r="S99" s="6" t="s">
        <v>111</v>
      </c>
      <c r="T99" s="6" t="s">
        <v>366</v>
      </c>
      <c r="U99" s="6">
        <v>4599752851</v>
      </c>
      <c r="V99" s="9" t="s">
        <v>253</v>
      </c>
      <c r="W99" s="12" t="s">
        <v>447</v>
      </c>
      <c r="X99" s="7" t="s">
        <v>183</v>
      </c>
      <c r="Y99" s="5">
        <v>3</v>
      </c>
    </row>
    <row r="100" spans="1:25" x14ac:dyDescent="0.35">
      <c r="A100" s="6">
        <v>255955466</v>
      </c>
      <c r="B100" s="9" t="s">
        <v>224</v>
      </c>
      <c r="C100" s="6">
        <v>2024</v>
      </c>
      <c r="D100" s="6" t="s">
        <v>107</v>
      </c>
      <c r="E100" s="6" t="s">
        <v>456</v>
      </c>
      <c r="F100" s="6">
        <v>20.152014000000001</v>
      </c>
      <c r="G100" s="6">
        <v>-98.774887000000007</v>
      </c>
      <c r="H100" s="6" t="s">
        <v>22</v>
      </c>
      <c r="I100" s="6" t="s">
        <v>457</v>
      </c>
      <c r="J100" s="13" t="s">
        <v>457</v>
      </c>
      <c r="K100" s="13" t="s">
        <v>457</v>
      </c>
      <c r="L100" s="11">
        <v>45648</v>
      </c>
      <c r="M100" s="6" t="s">
        <v>32</v>
      </c>
      <c r="N100" s="6" t="s">
        <v>181</v>
      </c>
      <c r="O100" s="6" t="s">
        <v>30</v>
      </c>
      <c r="P100" s="6" t="s">
        <v>29</v>
      </c>
      <c r="Q100" s="6" t="s">
        <v>365</v>
      </c>
      <c r="R100" s="6" t="str">
        <f t="shared" si="3"/>
        <v>iNaturalist</v>
      </c>
      <c r="S100" s="6" t="s">
        <v>111</v>
      </c>
      <c r="T100" s="6" t="s">
        <v>366</v>
      </c>
      <c r="U100" s="6">
        <v>5006753694</v>
      </c>
      <c r="V100" s="6" t="s">
        <v>22</v>
      </c>
      <c r="W100" s="12" t="s">
        <v>22</v>
      </c>
      <c r="X100" s="7" t="s">
        <v>186</v>
      </c>
      <c r="Y100" s="5">
        <v>3</v>
      </c>
    </row>
    <row r="101" spans="1:25" x14ac:dyDescent="0.35">
      <c r="A101" s="6">
        <v>270650475</v>
      </c>
      <c r="B101" s="9" t="s">
        <v>233</v>
      </c>
      <c r="C101" s="6">
        <v>2025</v>
      </c>
      <c r="D101" s="6" t="s">
        <v>58</v>
      </c>
      <c r="E101" s="6" t="s">
        <v>58</v>
      </c>
      <c r="F101" s="6">
        <v>19.423157400000001</v>
      </c>
      <c r="G101" s="6">
        <v>-99.182372400000006</v>
      </c>
      <c r="H101" s="6" t="s">
        <v>22</v>
      </c>
      <c r="I101" s="6" t="s">
        <v>414</v>
      </c>
      <c r="J101" s="13" t="s">
        <v>415</v>
      </c>
      <c r="K101" s="6" t="s">
        <v>414</v>
      </c>
      <c r="L101" s="11">
        <v>45759</v>
      </c>
      <c r="M101" s="6" t="s">
        <v>32</v>
      </c>
      <c r="N101" s="6" t="s">
        <v>181</v>
      </c>
      <c r="O101" s="6" t="s">
        <v>30</v>
      </c>
      <c r="P101" s="6" t="s">
        <v>29</v>
      </c>
      <c r="Q101" s="6" t="s">
        <v>365</v>
      </c>
      <c r="R101" s="6" t="str">
        <f t="shared" si="3"/>
        <v>iNaturalist</v>
      </c>
      <c r="S101" s="6" t="s">
        <v>111</v>
      </c>
      <c r="T101" s="6" t="s">
        <v>366</v>
      </c>
      <c r="U101" s="6">
        <v>5133895474</v>
      </c>
      <c r="V101" s="6" t="s">
        <v>203</v>
      </c>
      <c r="W101" s="12" t="s">
        <v>22</v>
      </c>
      <c r="X101" s="7" t="s">
        <v>192</v>
      </c>
      <c r="Y101" s="5">
        <v>3</v>
      </c>
    </row>
  </sheetData>
  <sortState xmlns:xlrd2="http://schemas.microsoft.com/office/spreadsheetml/2017/richdata2" ref="A2:Y101">
    <sortCondition ref="C2:C101"/>
  </sortState>
  <hyperlinks>
    <hyperlink ref="B50" r:id="rId1" xr:uid="{D81A5DB7-153D-456E-ABA2-D42899E90F57}"/>
    <hyperlink ref="V55" r:id="rId2" display="https://www.inaturalist.org/observations/49162836" xr:uid="{79649B27-8F66-4085-BCFF-E339577FEE60}"/>
    <hyperlink ref="B55" r:id="rId3" xr:uid="{D238FED0-4E48-4970-83E2-3489527291BC}"/>
    <hyperlink ref="B75" r:id="rId4" xr:uid="{6DC38414-2052-4CC8-9015-648052A50C1B}"/>
    <hyperlink ref="B91" r:id="rId5" xr:uid="{F22B693B-DEFA-4F45-8103-0A865589D2BE}"/>
    <hyperlink ref="B69" r:id="rId6" xr:uid="{41F867AE-022D-40D6-8DCD-DF3414CCE046}"/>
    <hyperlink ref="V47" r:id="rId7" xr:uid="{07A31D47-7536-40B4-8C2B-5A78E5A06D4A}"/>
    <hyperlink ref="V81" r:id="rId8" xr:uid="{66F01035-9802-44C8-840D-4BA8D3F55A81}"/>
    <hyperlink ref="B79" r:id="rId9" xr:uid="{07E57C5F-AA38-4824-BEC1-DEBD46BD4A6D}"/>
    <hyperlink ref="B60" r:id="rId10" xr:uid="{1B944CA3-A97E-4E9F-AD73-DEDEA8F9014A}"/>
    <hyperlink ref="B39" r:id="rId11" xr:uid="{BD70FF03-67F5-4605-9646-147920E95BB0}"/>
    <hyperlink ref="B49" r:id="rId12" xr:uid="{F41B2BE3-1715-4438-B4C5-E0D89EC88978}"/>
    <hyperlink ref="B29" r:id="rId13" xr:uid="{5C6723E8-8AB1-4335-9B3F-9E38F46E8FD7}"/>
    <hyperlink ref="B81" r:id="rId14" xr:uid="{2346AD6C-2849-45C1-B194-BCAC135A761A}"/>
    <hyperlink ref="V99" r:id="rId15" xr:uid="{4EEFF387-6BEB-449C-80B9-0B503393D28E}"/>
    <hyperlink ref="B99" r:id="rId16" xr:uid="{A31A8670-DB06-4AF4-8D16-4B5B148A851B}"/>
    <hyperlink ref="B98" r:id="rId17" xr:uid="{77BB973D-9FED-4128-89DC-ED34917E5085}"/>
    <hyperlink ref="B97" r:id="rId18" xr:uid="{B0562B40-426B-41CA-B515-9D8A68613C70}"/>
    <hyperlink ref="B96" r:id="rId19" xr:uid="{9BDE1C5E-80F4-44B2-BC53-05E95D44462D}"/>
    <hyperlink ref="B95" r:id="rId20" xr:uid="{F02CE0A1-2832-45F7-AB7F-201A4B9BFADF}"/>
    <hyperlink ref="B94" r:id="rId21" xr:uid="{2E65D46B-A4EE-4BF9-BC4B-522B474CE621}"/>
    <hyperlink ref="B93" r:id="rId22" xr:uid="{E73C5A56-EA9B-428D-9675-0C32BDEEDD31}"/>
    <hyperlink ref="B92" r:id="rId23" xr:uid="{BD2DD0E0-5104-456F-A7E2-A5739C7C05D5}"/>
    <hyperlink ref="B90" r:id="rId24" xr:uid="{28B85B00-FC91-4455-A989-D850E6A05510}"/>
    <hyperlink ref="B88" r:id="rId25" xr:uid="{1EBEE866-51C8-42C9-B89C-F81B9482AD4D}"/>
    <hyperlink ref="B80" r:id="rId26" xr:uid="{7A9F9F1A-E447-4322-829F-1807D382EE21}"/>
    <hyperlink ref="B78" r:id="rId27" xr:uid="{829AAE3A-9F5B-4D9B-9C00-AB0A4BBDEACF}"/>
    <hyperlink ref="B77" r:id="rId28" xr:uid="{CE27715A-9A63-4BEE-AEDA-61EC1A1FD8AB}"/>
    <hyperlink ref="B74" r:id="rId29" xr:uid="{3E6EA040-DF75-4717-A1CB-25E205B71F9B}"/>
    <hyperlink ref="B73" r:id="rId30" xr:uid="{B73A53BA-AE0B-42D6-B51A-0337F9EE9180}"/>
    <hyperlink ref="B72" r:id="rId31" xr:uid="{04320764-A017-4EBB-AA89-A2836665E7D8}"/>
    <hyperlink ref="B71" r:id="rId32" xr:uid="{EB7F75CE-A90D-45C2-AF7C-3F8B1B82BF23}"/>
    <hyperlink ref="B70" r:id="rId33" xr:uid="{12A7145C-91B1-4B28-BEEF-16455DFD8825}"/>
    <hyperlink ref="B68" r:id="rId34" xr:uid="{9440C31D-0A00-4C86-9A6D-669CABBFF269}"/>
    <hyperlink ref="B65" r:id="rId35" xr:uid="{4976B07F-A02D-4E90-BC07-FCF23D0BE81F}"/>
    <hyperlink ref="B64" r:id="rId36" xr:uid="{FEC2D898-E3A8-4D80-AD81-39282351ABF2}"/>
    <hyperlink ref="B63" r:id="rId37" xr:uid="{0556F3AD-45E4-4371-BF6D-27F6FB127B44}"/>
    <hyperlink ref="B62" r:id="rId38" xr:uid="{33E8941E-1714-4433-A045-FEDF4EF7E9B7}"/>
    <hyperlink ref="B57" r:id="rId39" xr:uid="{3A09D027-4CDF-4C90-9458-2C37F7D06BE4}"/>
    <hyperlink ref="B56" r:id="rId40" xr:uid="{AF7A2D53-BBFE-448F-90A2-B078F803C3FA}"/>
    <hyperlink ref="B47" r:id="rId41" xr:uid="{CFD69520-3CBB-417D-BB14-B48F1E5189B4}"/>
    <hyperlink ref="B44" r:id="rId42" xr:uid="{00650B62-DB78-4DF2-AAD0-DD2DC036E87D}"/>
    <hyperlink ref="B38" r:id="rId43" xr:uid="{E2007BD4-8532-45E4-AFA2-8FEE91BDF593}"/>
    <hyperlink ref="B28" r:id="rId44" xr:uid="{0566F3AA-95CC-4742-9822-BFD19CD2ADAC}"/>
    <hyperlink ref="B35" r:id="rId45" xr:uid="{FF4C010A-F3AC-4B90-BD58-8383BA2898FA}"/>
    <hyperlink ref="B84" r:id="rId46" xr:uid="{05FC6BA5-BFB2-4E34-A2A7-A05C3E24611A}"/>
    <hyperlink ref="B83" r:id="rId47" xr:uid="{DBE29013-DEBE-44F0-AACB-FE6900CC33B5}"/>
    <hyperlink ref="B82" r:id="rId48" xr:uid="{B74CED2F-6ACB-483B-9C89-0C8B22F4C7B9}"/>
    <hyperlink ref="B52" r:id="rId49" xr:uid="{48E38256-7809-4245-A0FD-B0855B88D435}"/>
    <hyperlink ref="B54" r:id="rId50" xr:uid="{306FC2D3-A7E6-423D-B125-4CC74480B03F}"/>
    <hyperlink ref="B85" r:id="rId51" xr:uid="{CCF5CB95-3937-4B18-8309-D61CBB3F2D9C}"/>
    <hyperlink ref="B51" r:id="rId52" xr:uid="{95F23C8B-5AA1-405C-8046-3CB14029B3F3}"/>
    <hyperlink ref="B100" r:id="rId53" xr:uid="{F64987FF-23C3-402C-9FD8-54356F1B5C21}"/>
    <hyperlink ref="B86" r:id="rId54" xr:uid="{AF34D2F1-B39A-4978-8F54-A05CAA6AA373}"/>
    <hyperlink ref="B89" r:id="rId55" xr:uid="{F760947A-E808-4E02-A3F3-C1A444975E72}"/>
    <hyperlink ref="B67" r:id="rId56" xr:uid="{79B42B14-F81E-47E0-99FF-86CF2FA07EEC}"/>
    <hyperlink ref="B58" r:id="rId57" xr:uid="{2AF8E16E-A3D0-4B18-A36B-FE3590AB79D7}"/>
    <hyperlink ref="B46" r:id="rId58" xr:uid="{D05D5626-6EFA-4003-AA62-DCC9E3CD4053}"/>
    <hyperlink ref="B87" r:id="rId59" xr:uid="{0C3285F3-A1BC-488C-A05F-2626042DD5BF}"/>
    <hyperlink ref="B101" r:id="rId60" xr:uid="{BF5FBD66-678A-4914-814B-95C24863642B}"/>
    <hyperlink ref="B76" r:id="rId61" xr:uid="{055CE6FD-9195-4159-947F-FFC29320F117}"/>
    <hyperlink ref="B66" r:id="rId62" xr:uid="{6C0E231E-DDA8-4CAC-807B-C76B37D2C8BA}"/>
    <hyperlink ref="B61" r:id="rId63" xr:uid="{0762341D-D1B0-49F3-8A0A-5EA8ED99CFAD}"/>
    <hyperlink ref="B59" r:id="rId64" xr:uid="{5FDF9FAF-958F-49A4-89B4-8F7BE71C1EE9}"/>
    <hyperlink ref="B48" r:id="rId65" xr:uid="{C3C2C11F-C5C1-401F-9A57-466C212C5A7A}"/>
    <hyperlink ref="B40" r:id="rId66" xr:uid="{317D32D1-429D-4556-A90E-96390934392B}"/>
    <hyperlink ref="B45" r:id="rId67" xr:uid="{D00A1E14-BEBA-4C6A-B372-F649A2D36875}"/>
    <hyperlink ref="B41" r:id="rId68" xr:uid="{282BC05F-0C7A-4843-B434-4CDC7886F0BD}"/>
    <hyperlink ref="B53" r:id="rId69" xr:uid="{083B7D30-C97A-43D2-BF94-88E199B6E87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B2280-2901-46B3-AE1D-5B26559A926B}">
  <dimension ref="A1:Y66"/>
  <sheetViews>
    <sheetView topLeftCell="L35" workbookViewId="0">
      <selection activeCell="J8" sqref="J8"/>
    </sheetView>
  </sheetViews>
  <sheetFormatPr baseColWidth="10" defaultRowHeight="14.5" x14ac:dyDescent="0.35"/>
  <cols>
    <col min="1" max="1" width="13.6328125" bestFit="1" customWidth="1"/>
    <col min="2" max="2" width="44" bestFit="1" customWidth="1"/>
    <col min="3" max="3" width="15.7265625" bestFit="1" customWidth="1"/>
    <col min="4" max="4" width="15" bestFit="1" customWidth="1"/>
    <col min="5" max="5" width="22.26953125" bestFit="1" customWidth="1"/>
    <col min="6" max="6" width="14.54296875" bestFit="1" customWidth="1"/>
    <col min="7" max="7" width="16" bestFit="1" customWidth="1"/>
    <col min="8" max="8" width="27.1796875" bestFit="1" customWidth="1"/>
    <col min="9" max="9" width="23.7265625" bestFit="1" customWidth="1"/>
    <col min="10" max="10" width="29.6328125" bestFit="1" customWidth="1"/>
    <col min="11" max="11" width="23.7265625" bestFit="1" customWidth="1"/>
    <col min="12" max="12" width="16" bestFit="1" customWidth="1"/>
    <col min="13" max="13" width="12.1796875" bestFit="1" customWidth="1"/>
    <col min="14" max="14" width="11.26953125" bestFit="1" customWidth="1"/>
    <col min="15" max="15" width="8.08984375" bestFit="1" customWidth="1"/>
    <col min="16" max="16" width="16.7265625" bestFit="1" customWidth="1"/>
    <col min="17" max="17" width="13.90625" bestFit="1" customWidth="1"/>
    <col min="18" max="18" width="11.1796875" bestFit="1" customWidth="1"/>
    <col min="19" max="19" width="19.81640625" bestFit="1" customWidth="1"/>
    <col min="20" max="20" width="23" bestFit="1" customWidth="1"/>
    <col min="21" max="21" width="10.81640625" bestFit="1" customWidth="1"/>
    <col min="22" max="22" width="44.6328125" customWidth="1"/>
    <col min="23" max="23" width="17.26953125" style="16" customWidth="1"/>
    <col min="24" max="24" width="12.26953125" bestFit="1" customWidth="1"/>
    <col min="25" max="25" width="8" bestFit="1" customWidth="1"/>
  </cols>
  <sheetData>
    <row r="1" spans="1:25" x14ac:dyDescent="0.35">
      <c r="A1" s="8" t="s">
        <v>0</v>
      </c>
      <c r="B1" s="8" t="s">
        <v>14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</v>
      </c>
      <c r="J1" s="8" t="s">
        <v>2</v>
      </c>
      <c r="K1" s="8" t="s">
        <v>10</v>
      </c>
      <c r="L1" s="8" t="s">
        <v>3</v>
      </c>
      <c r="M1" s="8" t="s">
        <v>361</v>
      </c>
      <c r="N1" s="8" t="s">
        <v>13</v>
      </c>
      <c r="O1" s="8" t="s">
        <v>18</v>
      </c>
      <c r="P1" s="8" t="s">
        <v>16</v>
      </c>
      <c r="Q1" s="8" t="s">
        <v>11</v>
      </c>
      <c r="R1" s="8" t="s">
        <v>12</v>
      </c>
      <c r="S1" s="8" t="s">
        <v>15</v>
      </c>
      <c r="T1" s="8" t="s">
        <v>176</v>
      </c>
      <c r="U1" s="8" t="s">
        <v>19</v>
      </c>
      <c r="V1" s="8" t="s">
        <v>17</v>
      </c>
      <c r="W1" s="10" t="s">
        <v>177</v>
      </c>
      <c r="X1" s="5" t="s">
        <v>178</v>
      </c>
      <c r="Y1" s="5" t="s">
        <v>179</v>
      </c>
    </row>
    <row r="2" spans="1:25" x14ac:dyDescent="0.35">
      <c r="A2" s="6">
        <v>863480</v>
      </c>
      <c r="B2" s="9" t="s">
        <v>204</v>
      </c>
      <c r="C2" s="6">
        <v>2013</v>
      </c>
      <c r="D2" s="6" t="s">
        <v>58</v>
      </c>
      <c r="E2" s="6" t="s">
        <v>58</v>
      </c>
      <c r="F2" s="6">
        <v>19.397475</v>
      </c>
      <c r="G2" s="6">
        <v>-99.105663000000007</v>
      </c>
      <c r="H2" s="6">
        <v>955</v>
      </c>
      <c r="I2" s="6" t="s">
        <v>443</v>
      </c>
      <c r="J2" s="6" t="s">
        <v>444</v>
      </c>
      <c r="K2" s="6" t="s">
        <v>445</v>
      </c>
      <c r="L2" s="11">
        <v>41446</v>
      </c>
      <c r="M2" s="6" t="s">
        <v>32</v>
      </c>
      <c r="N2" s="6" t="s">
        <v>181</v>
      </c>
      <c r="O2" s="6" t="s">
        <v>30</v>
      </c>
      <c r="P2" s="6" t="s">
        <v>29</v>
      </c>
      <c r="Q2" s="6" t="s">
        <v>365</v>
      </c>
      <c r="R2" s="6" t="str">
        <f t="shared" ref="R2:R33" si="0">IF(Q2="iNaturalist", "iNaturalist", "Literature/Collection")</f>
        <v>iNaturalist</v>
      </c>
      <c r="S2" s="6" t="s">
        <v>111</v>
      </c>
      <c r="T2" s="6" t="s">
        <v>366</v>
      </c>
      <c r="U2" s="6">
        <v>1024221771</v>
      </c>
      <c r="V2" s="6" t="s">
        <v>320</v>
      </c>
      <c r="W2" s="12" t="s">
        <v>22</v>
      </c>
      <c r="X2" s="7" t="s">
        <v>183</v>
      </c>
      <c r="Y2" s="5">
        <v>4</v>
      </c>
    </row>
    <row r="3" spans="1:25" x14ac:dyDescent="0.35">
      <c r="A3" s="6">
        <v>264728114</v>
      </c>
      <c r="B3" s="9" t="s">
        <v>246</v>
      </c>
      <c r="C3" s="6">
        <v>2014</v>
      </c>
      <c r="D3" s="6" t="s">
        <v>24</v>
      </c>
      <c r="E3" s="6" t="s">
        <v>362</v>
      </c>
      <c r="F3" s="6">
        <v>32.461232000000003</v>
      </c>
      <c r="G3" s="6">
        <v>-116.826486</v>
      </c>
      <c r="H3" s="6">
        <v>4976</v>
      </c>
      <c r="I3" s="6" t="s">
        <v>367</v>
      </c>
      <c r="J3" s="6" t="s">
        <v>367</v>
      </c>
      <c r="K3" s="6" t="s">
        <v>367</v>
      </c>
      <c r="L3" s="11">
        <v>41802</v>
      </c>
      <c r="M3" s="6" t="s">
        <v>32</v>
      </c>
      <c r="N3" s="6" t="s">
        <v>181</v>
      </c>
      <c r="O3" s="6" t="s">
        <v>30</v>
      </c>
      <c r="P3" s="6" t="s">
        <v>29</v>
      </c>
      <c r="Q3" s="6" t="s">
        <v>365</v>
      </c>
      <c r="R3" s="6" t="str">
        <f t="shared" si="0"/>
        <v>iNaturalist</v>
      </c>
      <c r="S3" s="6" t="s">
        <v>111</v>
      </c>
      <c r="T3" s="6" t="s">
        <v>366</v>
      </c>
      <c r="U3" s="6">
        <v>5087770178</v>
      </c>
      <c r="V3" s="6" t="s">
        <v>22</v>
      </c>
      <c r="W3" s="12" t="s">
        <v>368</v>
      </c>
      <c r="X3" s="7" t="s">
        <v>192</v>
      </c>
      <c r="Y3" s="7">
        <v>3</v>
      </c>
    </row>
    <row r="4" spans="1:25" x14ac:dyDescent="0.35">
      <c r="A4" s="6">
        <v>3026437</v>
      </c>
      <c r="B4" s="9" t="s">
        <v>189</v>
      </c>
      <c r="C4" s="6">
        <v>2016</v>
      </c>
      <c r="D4" s="6" t="s">
        <v>58</v>
      </c>
      <c r="E4" s="6" t="s">
        <v>58</v>
      </c>
      <c r="F4" s="6">
        <v>19.397713</v>
      </c>
      <c r="G4" s="6">
        <v>-99.108142999999998</v>
      </c>
      <c r="H4" s="6">
        <v>755</v>
      </c>
      <c r="I4" s="6" t="s">
        <v>443</v>
      </c>
      <c r="J4" s="6" t="s">
        <v>444</v>
      </c>
      <c r="K4" s="6" t="s">
        <v>443</v>
      </c>
      <c r="L4" s="11">
        <v>42484</v>
      </c>
      <c r="M4" s="6" t="s">
        <v>32</v>
      </c>
      <c r="N4" s="6" t="s">
        <v>181</v>
      </c>
      <c r="O4" s="6" t="s">
        <v>30</v>
      </c>
      <c r="P4" s="6" t="s">
        <v>29</v>
      </c>
      <c r="Q4" s="6" t="s">
        <v>365</v>
      </c>
      <c r="R4" s="6" t="str">
        <f t="shared" si="0"/>
        <v>iNaturalist</v>
      </c>
      <c r="S4" s="6" t="s">
        <v>111</v>
      </c>
      <c r="T4" s="6" t="s">
        <v>366</v>
      </c>
      <c r="U4" s="6">
        <v>1945473188</v>
      </c>
      <c r="V4" s="6" t="s">
        <v>316</v>
      </c>
      <c r="W4" s="12" t="s">
        <v>22</v>
      </c>
      <c r="X4" s="7" t="s">
        <v>183</v>
      </c>
      <c r="Y4" s="5">
        <v>5</v>
      </c>
    </row>
    <row r="5" spans="1:25" x14ac:dyDescent="0.35">
      <c r="A5" s="6">
        <v>7528265</v>
      </c>
      <c r="B5" s="9" t="s">
        <v>211</v>
      </c>
      <c r="C5" s="6">
        <v>2017</v>
      </c>
      <c r="D5" s="6" t="s">
        <v>58</v>
      </c>
      <c r="E5" s="6" t="s">
        <v>58</v>
      </c>
      <c r="F5" s="6">
        <v>19.375841000000001</v>
      </c>
      <c r="G5" s="6">
        <v>-99.194058999999996</v>
      </c>
      <c r="H5" s="6">
        <v>311</v>
      </c>
      <c r="I5" s="6" t="s">
        <v>397</v>
      </c>
      <c r="J5" s="6" t="s">
        <v>398</v>
      </c>
      <c r="K5" s="6" t="s">
        <v>397</v>
      </c>
      <c r="L5" s="11">
        <v>42917</v>
      </c>
      <c r="M5" s="6" t="s">
        <v>32</v>
      </c>
      <c r="N5" s="6" t="s">
        <v>181</v>
      </c>
      <c r="O5" s="6" t="s">
        <v>30</v>
      </c>
      <c r="P5" s="6" t="s">
        <v>29</v>
      </c>
      <c r="Q5" s="6" t="s">
        <v>365</v>
      </c>
      <c r="R5" s="6" t="str">
        <f t="shared" si="0"/>
        <v>iNaturalist</v>
      </c>
      <c r="S5" s="6" t="s">
        <v>111</v>
      </c>
      <c r="T5" s="6" t="s">
        <v>366</v>
      </c>
      <c r="U5" s="6">
        <v>1668805107</v>
      </c>
      <c r="V5" s="6" t="s">
        <v>206</v>
      </c>
      <c r="W5" s="12" t="s">
        <v>404</v>
      </c>
      <c r="X5" s="7" t="s">
        <v>183</v>
      </c>
      <c r="Y5" s="5">
        <v>4</v>
      </c>
    </row>
    <row r="6" spans="1:25" x14ac:dyDescent="0.35">
      <c r="A6" s="6">
        <v>6353499</v>
      </c>
      <c r="B6" s="9" t="s">
        <v>247</v>
      </c>
      <c r="C6" s="6">
        <v>2017</v>
      </c>
      <c r="D6" s="6" t="s">
        <v>58</v>
      </c>
      <c r="E6" s="6" t="s">
        <v>58</v>
      </c>
      <c r="F6" s="6">
        <v>19.367531</v>
      </c>
      <c r="G6" s="6">
        <v>-99.212744000000001</v>
      </c>
      <c r="H6" s="6" t="s">
        <v>22</v>
      </c>
      <c r="I6" s="6" t="s">
        <v>397</v>
      </c>
      <c r="J6" s="6" t="s">
        <v>398</v>
      </c>
      <c r="K6" s="6" t="s">
        <v>399</v>
      </c>
      <c r="L6" s="11">
        <v>42839</v>
      </c>
      <c r="M6" s="6" t="s">
        <v>32</v>
      </c>
      <c r="N6" s="6" t="s">
        <v>181</v>
      </c>
      <c r="O6" s="6" t="s">
        <v>30</v>
      </c>
      <c r="P6" s="6" t="s">
        <v>29</v>
      </c>
      <c r="Q6" s="6" t="s">
        <v>365</v>
      </c>
      <c r="R6" s="6" t="str">
        <f t="shared" si="0"/>
        <v>iNaturalist</v>
      </c>
      <c r="S6" s="6" t="s">
        <v>111</v>
      </c>
      <c r="T6" s="6" t="s">
        <v>366</v>
      </c>
      <c r="U6" s="6">
        <v>1562980735</v>
      </c>
      <c r="V6" s="6" t="s">
        <v>22</v>
      </c>
      <c r="W6" s="12" t="s">
        <v>400</v>
      </c>
      <c r="X6" s="7" t="s">
        <v>183</v>
      </c>
      <c r="Y6" s="5">
        <v>3</v>
      </c>
    </row>
    <row r="7" spans="1:25" x14ac:dyDescent="0.35">
      <c r="A7" s="6">
        <v>8445987</v>
      </c>
      <c r="B7" s="9" t="s">
        <v>257</v>
      </c>
      <c r="C7" s="6">
        <v>2017</v>
      </c>
      <c r="D7" s="6" t="s">
        <v>58</v>
      </c>
      <c r="E7" s="6" t="s">
        <v>58</v>
      </c>
      <c r="F7" s="6">
        <v>19.329975000000001</v>
      </c>
      <c r="G7" s="6">
        <v>-99.177875999999998</v>
      </c>
      <c r="H7" s="6">
        <v>31</v>
      </c>
      <c r="I7" s="6" t="s">
        <v>397</v>
      </c>
      <c r="J7" s="13" t="s">
        <v>398</v>
      </c>
      <c r="K7" s="6" t="s">
        <v>397</v>
      </c>
      <c r="L7" s="11">
        <v>43025</v>
      </c>
      <c r="M7" s="6" t="s">
        <v>32</v>
      </c>
      <c r="N7" s="6" t="s">
        <v>181</v>
      </c>
      <c r="O7" s="6" t="s">
        <v>30</v>
      </c>
      <c r="P7" s="6" t="s">
        <v>29</v>
      </c>
      <c r="Q7" s="6" t="s">
        <v>365</v>
      </c>
      <c r="R7" s="6" t="str">
        <f t="shared" si="0"/>
        <v>iNaturalist</v>
      </c>
      <c r="S7" s="6" t="s">
        <v>111</v>
      </c>
      <c r="T7" s="6" t="s">
        <v>366</v>
      </c>
      <c r="U7" s="6">
        <v>1945476149</v>
      </c>
      <c r="V7" s="6" t="s">
        <v>182</v>
      </c>
      <c r="W7" s="12" t="s">
        <v>22</v>
      </c>
      <c r="X7" s="7" t="s">
        <v>192</v>
      </c>
      <c r="Y7" s="5">
        <v>3</v>
      </c>
    </row>
    <row r="8" spans="1:25" x14ac:dyDescent="0.35">
      <c r="A8" s="6">
        <v>7528862</v>
      </c>
      <c r="B8" s="9" t="s">
        <v>238</v>
      </c>
      <c r="C8" s="6">
        <v>2017</v>
      </c>
      <c r="D8" s="6" t="s">
        <v>99</v>
      </c>
      <c r="E8" s="6" t="s">
        <v>451</v>
      </c>
      <c r="F8" s="6">
        <v>19.803930000000001</v>
      </c>
      <c r="G8" s="6">
        <v>-99.093052999999998</v>
      </c>
      <c r="H8" s="6">
        <v>4363</v>
      </c>
      <c r="I8" s="6" t="s">
        <v>441</v>
      </c>
      <c r="J8" s="6" t="s">
        <v>442</v>
      </c>
      <c r="K8" s="6" t="s">
        <v>112</v>
      </c>
      <c r="L8" s="11">
        <v>42952</v>
      </c>
      <c r="M8" s="6" t="s">
        <v>32</v>
      </c>
      <c r="N8" s="6" t="s">
        <v>181</v>
      </c>
      <c r="O8" s="6" t="s">
        <v>30</v>
      </c>
      <c r="P8" s="6" t="s">
        <v>29</v>
      </c>
      <c r="Q8" s="6" t="s">
        <v>365</v>
      </c>
      <c r="R8" s="6" t="str">
        <f t="shared" si="0"/>
        <v>iNaturalist</v>
      </c>
      <c r="S8" s="6" t="s">
        <v>111</v>
      </c>
      <c r="T8" s="6" t="s">
        <v>366</v>
      </c>
      <c r="U8" s="6">
        <v>2596044732</v>
      </c>
      <c r="V8" s="6" t="s">
        <v>22</v>
      </c>
      <c r="W8" s="12" t="s">
        <v>22</v>
      </c>
      <c r="X8" s="7" t="s">
        <v>183</v>
      </c>
      <c r="Y8" s="5">
        <v>3</v>
      </c>
    </row>
    <row r="9" spans="1:25" x14ac:dyDescent="0.35">
      <c r="A9" s="6">
        <v>12534502</v>
      </c>
      <c r="B9" s="9" t="s">
        <v>236</v>
      </c>
      <c r="C9" s="6">
        <v>2018</v>
      </c>
      <c r="D9" s="6" t="s">
        <v>58</v>
      </c>
      <c r="E9" s="6" t="s">
        <v>58</v>
      </c>
      <c r="F9" s="6">
        <v>19.343603999999999</v>
      </c>
      <c r="G9" s="6">
        <v>-99.148610000000005</v>
      </c>
      <c r="H9" s="6">
        <v>8</v>
      </c>
      <c r="I9" s="6" t="s">
        <v>429</v>
      </c>
      <c r="J9" s="6" t="s">
        <v>429</v>
      </c>
      <c r="K9" s="6" t="s">
        <v>112</v>
      </c>
      <c r="L9" s="11">
        <v>43236</v>
      </c>
      <c r="M9" s="6" t="s">
        <v>32</v>
      </c>
      <c r="N9" s="6" t="s">
        <v>181</v>
      </c>
      <c r="O9" s="6" t="s">
        <v>30</v>
      </c>
      <c r="P9" s="6" t="s">
        <v>29</v>
      </c>
      <c r="Q9" s="6" t="s">
        <v>365</v>
      </c>
      <c r="R9" s="6" t="str">
        <f t="shared" si="0"/>
        <v>iNaturalist</v>
      </c>
      <c r="S9" s="6" t="s">
        <v>111</v>
      </c>
      <c r="T9" s="6" t="s">
        <v>366</v>
      </c>
      <c r="U9" s="6">
        <v>1948730412</v>
      </c>
      <c r="V9" s="6" t="s">
        <v>22</v>
      </c>
      <c r="W9" s="12" t="s">
        <v>22</v>
      </c>
      <c r="X9" s="7" t="s">
        <v>183</v>
      </c>
      <c r="Y9" s="5">
        <v>3</v>
      </c>
    </row>
    <row r="10" spans="1:25" x14ac:dyDescent="0.35">
      <c r="A10" s="6">
        <v>23998288</v>
      </c>
      <c r="B10" s="9" t="s">
        <v>237</v>
      </c>
      <c r="C10" s="6">
        <v>2019</v>
      </c>
      <c r="D10" s="6" t="s">
        <v>99</v>
      </c>
      <c r="E10" s="6" t="s">
        <v>393</v>
      </c>
      <c r="F10" s="6">
        <v>19.608032999999999</v>
      </c>
      <c r="G10" s="6">
        <v>-99.240522999999996</v>
      </c>
      <c r="H10" s="6">
        <v>8</v>
      </c>
      <c r="I10" s="6" t="s">
        <v>394</v>
      </c>
      <c r="J10" s="6" t="s">
        <v>394</v>
      </c>
      <c r="K10" s="6" t="s">
        <v>112</v>
      </c>
      <c r="L10" s="11">
        <v>43584</v>
      </c>
      <c r="M10" s="6" t="s">
        <v>32</v>
      </c>
      <c r="N10" s="6" t="s">
        <v>181</v>
      </c>
      <c r="O10" s="6" t="s">
        <v>30</v>
      </c>
      <c r="P10" s="6" t="s">
        <v>29</v>
      </c>
      <c r="Q10" s="6" t="s">
        <v>365</v>
      </c>
      <c r="R10" s="6" t="str">
        <f t="shared" si="0"/>
        <v>iNaturalist</v>
      </c>
      <c r="S10" s="6" t="s">
        <v>111</v>
      </c>
      <c r="T10" s="6" t="s">
        <v>366</v>
      </c>
      <c r="U10" s="6">
        <v>2610992366</v>
      </c>
      <c r="V10" s="6" t="s">
        <v>22</v>
      </c>
      <c r="W10" s="12" t="s">
        <v>22</v>
      </c>
      <c r="X10" s="7" t="s">
        <v>192</v>
      </c>
      <c r="Y10" s="5">
        <v>3</v>
      </c>
    </row>
    <row r="11" spans="1:25" x14ac:dyDescent="0.35">
      <c r="A11" s="6">
        <v>35757378</v>
      </c>
      <c r="B11" s="9" t="s">
        <v>184</v>
      </c>
      <c r="C11" s="6">
        <v>2019</v>
      </c>
      <c r="D11" s="6" t="s">
        <v>58</v>
      </c>
      <c r="E11" s="6" t="s">
        <v>58</v>
      </c>
      <c r="F11" s="6">
        <v>19.424012999999999</v>
      </c>
      <c r="G11" s="6">
        <v>-99.140013999999994</v>
      </c>
      <c r="H11" s="6">
        <v>79</v>
      </c>
      <c r="I11" s="6" t="s">
        <v>430</v>
      </c>
      <c r="J11" s="6" t="s">
        <v>431</v>
      </c>
      <c r="K11" s="6" t="s">
        <v>436</v>
      </c>
      <c r="L11" s="11">
        <v>43785</v>
      </c>
      <c r="M11" s="6" t="s">
        <v>32</v>
      </c>
      <c r="N11" s="6" t="s">
        <v>181</v>
      </c>
      <c r="O11" s="6" t="s">
        <v>30</v>
      </c>
      <c r="P11" s="6" t="s">
        <v>29</v>
      </c>
      <c r="Q11" s="6" t="s">
        <v>365</v>
      </c>
      <c r="R11" s="6" t="str">
        <f t="shared" si="0"/>
        <v>iNaturalist</v>
      </c>
      <c r="S11" s="6" t="s">
        <v>111</v>
      </c>
      <c r="T11" s="6" t="s">
        <v>366</v>
      </c>
      <c r="U11" s="6">
        <v>2460100806</v>
      </c>
      <c r="V11" s="6" t="s">
        <v>242</v>
      </c>
      <c r="W11" s="12" t="s">
        <v>437</v>
      </c>
      <c r="X11" s="7" t="s">
        <v>183</v>
      </c>
      <c r="Y11" s="5">
        <v>5</v>
      </c>
    </row>
    <row r="12" spans="1:25" x14ac:dyDescent="0.35">
      <c r="A12" s="6">
        <v>28654717</v>
      </c>
      <c r="B12" s="9" t="s">
        <v>205</v>
      </c>
      <c r="C12" s="6">
        <v>2019</v>
      </c>
      <c r="D12" s="6" t="s">
        <v>58</v>
      </c>
      <c r="E12" s="6" t="s">
        <v>58</v>
      </c>
      <c r="F12" s="6">
        <v>19.468478999999999</v>
      </c>
      <c r="G12" s="6">
        <v>-99.191203999999999</v>
      </c>
      <c r="H12" s="6" t="s">
        <v>22</v>
      </c>
      <c r="I12" s="6" t="s">
        <v>406</v>
      </c>
      <c r="J12" s="6" t="s">
        <v>406</v>
      </c>
      <c r="K12" s="6" t="s">
        <v>372</v>
      </c>
      <c r="L12" s="11">
        <v>43657</v>
      </c>
      <c r="M12" s="6" t="s">
        <v>32</v>
      </c>
      <c r="N12" s="6" t="s">
        <v>181</v>
      </c>
      <c r="O12" s="6" t="s">
        <v>30</v>
      </c>
      <c r="P12" s="6" t="s">
        <v>29</v>
      </c>
      <c r="Q12" s="6" t="s">
        <v>365</v>
      </c>
      <c r="R12" s="6" t="str">
        <f t="shared" si="0"/>
        <v>iNaturalist</v>
      </c>
      <c r="S12" s="6" t="s">
        <v>111</v>
      </c>
      <c r="T12" s="6" t="s">
        <v>366</v>
      </c>
      <c r="U12" s="6">
        <v>2294450880</v>
      </c>
      <c r="V12" s="15" t="s">
        <v>191</v>
      </c>
      <c r="W12" s="12">
        <v>150424541</v>
      </c>
      <c r="X12" s="7" t="s">
        <v>183</v>
      </c>
      <c r="Y12" s="5">
        <v>4</v>
      </c>
    </row>
    <row r="13" spans="1:25" x14ac:dyDescent="0.35">
      <c r="A13" s="6">
        <v>28262995</v>
      </c>
      <c r="B13" s="9" t="s">
        <v>195</v>
      </c>
      <c r="C13" s="6">
        <v>2019</v>
      </c>
      <c r="D13" s="6" t="s">
        <v>58</v>
      </c>
      <c r="E13" s="6" t="s">
        <v>58</v>
      </c>
      <c r="F13" s="6">
        <v>19.330366000000001</v>
      </c>
      <c r="G13" s="6">
        <v>-99.117255</v>
      </c>
      <c r="H13" s="6">
        <v>1167</v>
      </c>
      <c r="I13" s="6" t="s">
        <v>441</v>
      </c>
      <c r="J13" s="6" t="s">
        <v>442</v>
      </c>
      <c r="K13" s="6" t="s">
        <v>112</v>
      </c>
      <c r="L13" s="11">
        <v>43589</v>
      </c>
      <c r="M13" s="6" t="s">
        <v>32</v>
      </c>
      <c r="N13" s="6" t="s">
        <v>181</v>
      </c>
      <c r="O13" s="6" t="s">
        <v>30</v>
      </c>
      <c r="P13" s="6" t="s">
        <v>29</v>
      </c>
      <c r="Q13" s="6" t="s">
        <v>365</v>
      </c>
      <c r="R13" s="6" t="str">
        <f t="shared" si="0"/>
        <v>iNaturalist</v>
      </c>
      <c r="S13" s="6" t="s">
        <v>111</v>
      </c>
      <c r="T13" s="6" t="s">
        <v>366</v>
      </c>
      <c r="U13" s="6">
        <v>2283176647</v>
      </c>
      <c r="V13" s="6" t="s">
        <v>22</v>
      </c>
      <c r="W13" s="12" t="s">
        <v>22</v>
      </c>
      <c r="X13" s="7" t="s">
        <v>186</v>
      </c>
      <c r="Y13" s="5">
        <v>4</v>
      </c>
    </row>
    <row r="14" spans="1:25" x14ac:dyDescent="0.35">
      <c r="A14" s="6">
        <v>33267952</v>
      </c>
      <c r="B14" s="9" t="s">
        <v>243</v>
      </c>
      <c r="C14" s="6">
        <v>2019</v>
      </c>
      <c r="D14" s="6" t="s">
        <v>58</v>
      </c>
      <c r="E14" s="6" t="s">
        <v>58</v>
      </c>
      <c r="F14" s="6">
        <v>19.342013000000001</v>
      </c>
      <c r="G14" s="6">
        <v>-99.186783000000005</v>
      </c>
      <c r="H14" s="6" t="s">
        <v>22</v>
      </c>
      <c r="I14" s="6" t="s">
        <v>411</v>
      </c>
      <c r="J14" s="6" t="s">
        <v>412</v>
      </c>
      <c r="K14" s="6" t="s">
        <v>411</v>
      </c>
      <c r="L14" s="11">
        <v>43729</v>
      </c>
      <c r="M14" s="6" t="s">
        <v>32</v>
      </c>
      <c r="N14" s="6" t="s">
        <v>181</v>
      </c>
      <c r="O14" s="6" t="s">
        <v>30</v>
      </c>
      <c r="P14" s="6" t="s">
        <v>29</v>
      </c>
      <c r="Q14" s="6" t="s">
        <v>365</v>
      </c>
      <c r="R14" s="6" t="str">
        <f t="shared" si="0"/>
        <v>iNaturalist</v>
      </c>
      <c r="S14" s="6" t="s">
        <v>111</v>
      </c>
      <c r="T14" s="6" t="s">
        <v>366</v>
      </c>
      <c r="U14" s="6">
        <v>2423208669</v>
      </c>
      <c r="V14" s="6" t="s">
        <v>22</v>
      </c>
      <c r="W14" s="12">
        <v>30379479</v>
      </c>
      <c r="X14" s="7" t="s">
        <v>192</v>
      </c>
      <c r="Y14" s="5">
        <v>3</v>
      </c>
    </row>
    <row r="15" spans="1:25" x14ac:dyDescent="0.35">
      <c r="A15" s="6">
        <v>23105983</v>
      </c>
      <c r="B15" s="9" t="s">
        <v>228</v>
      </c>
      <c r="C15" s="6">
        <v>2019</v>
      </c>
      <c r="D15" s="6" t="s">
        <v>24</v>
      </c>
      <c r="E15" s="6" t="s">
        <v>33</v>
      </c>
      <c r="F15" s="6">
        <v>31.808520999999999</v>
      </c>
      <c r="G15" s="6">
        <v>-116.587188</v>
      </c>
      <c r="H15" s="6">
        <v>117</v>
      </c>
      <c r="I15" s="6" t="s">
        <v>378</v>
      </c>
      <c r="J15" s="6" t="s">
        <v>379</v>
      </c>
      <c r="K15" s="6" t="s">
        <v>372</v>
      </c>
      <c r="L15" s="11">
        <v>43581</v>
      </c>
      <c r="M15" s="6" t="s">
        <v>32</v>
      </c>
      <c r="N15" s="6" t="s">
        <v>181</v>
      </c>
      <c r="O15" s="6" t="s">
        <v>30</v>
      </c>
      <c r="P15" s="6" t="s">
        <v>29</v>
      </c>
      <c r="Q15" s="6" t="s">
        <v>365</v>
      </c>
      <c r="R15" s="6" t="str">
        <f t="shared" si="0"/>
        <v>iNaturalist</v>
      </c>
      <c r="S15" s="6" t="s">
        <v>111</v>
      </c>
      <c r="T15" s="6" t="s">
        <v>366</v>
      </c>
      <c r="U15" s="6">
        <v>2238801375</v>
      </c>
      <c r="V15" s="6" t="s">
        <v>22</v>
      </c>
      <c r="W15" s="12" t="s">
        <v>22</v>
      </c>
      <c r="X15" s="7" t="s">
        <v>183</v>
      </c>
      <c r="Y15" s="5">
        <v>3</v>
      </c>
    </row>
    <row r="16" spans="1:25" x14ac:dyDescent="0.35">
      <c r="A16" s="6">
        <v>41330237</v>
      </c>
      <c r="B16" s="9" t="s">
        <v>209</v>
      </c>
      <c r="C16" s="6">
        <v>2020</v>
      </c>
      <c r="D16" s="6" t="s">
        <v>24</v>
      </c>
      <c r="E16" s="6" t="s">
        <v>380</v>
      </c>
      <c r="F16" s="6">
        <v>30.972670000000001</v>
      </c>
      <c r="G16" s="6">
        <v>-115.744362</v>
      </c>
      <c r="H16" s="6">
        <v>10</v>
      </c>
      <c r="I16" s="6" t="s">
        <v>378</v>
      </c>
      <c r="J16" s="6" t="s">
        <v>379</v>
      </c>
      <c r="K16" s="6" t="s">
        <v>381</v>
      </c>
      <c r="L16" s="11">
        <v>43922</v>
      </c>
      <c r="M16" s="6" t="s">
        <v>32</v>
      </c>
      <c r="N16" s="6" t="s">
        <v>181</v>
      </c>
      <c r="O16" s="6" t="s">
        <v>30</v>
      </c>
      <c r="P16" s="6" t="s">
        <v>29</v>
      </c>
      <c r="Q16" s="6" t="s">
        <v>365</v>
      </c>
      <c r="R16" s="6" t="str">
        <f t="shared" si="0"/>
        <v>iNaturalist</v>
      </c>
      <c r="S16" s="6" t="s">
        <v>111</v>
      </c>
      <c r="T16" s="6" t="s">
        <v>366</v>
      </c>
      <c r="U16" s="6">
        <v>2597742092</v>
      </c>
      <c r="V16" s="6" t="s">
        <v>321</v>
      </c>
      <c r="W16" s="12" t="s">
        <v>382</v>
      </c>
      <c r="X16" s="7" t="s">
        <v>183</v>
      </c>
      <c r="Y16" s="5">
        <v>4</v>
      </c>
    </row>
    <row r="17" spans="1:25" x14ac:dyDescent="0.35">
      <c r="A17" s="6">
        <v>42066484</v>
      </c>
      <c r="B17" s="9" t="s">
        <v>234</v>
      </c>
      <c r="C17" s="6">
        <v>2020</v>
      </c>
      <c r="D17" s="6" t="s">
        <v>24</v>
      </c>
      <c r="E17" s="6" t="s">
        <v>369</v>
      </c>
      <c r="F17" s="6">
        <v>32.575578</v>
      </c>
      <c r="G17" s="6">
        <v>-116.629045</v>
      </c>
      <c r="H17" s="6">
        <v>5</v>
      </c>
      <c r="I17" s="6" t="s">
        <v>370</v>
      </c>
      <c r="J17" s="6" t="s">
        <v>371</v>
      </c>
      <c r="K17" s="6" t="s">
        <v>372</v>
      </c>
      <c r="L17" s="11">
        <v>45759</v>
      </c>
      <c r="M17" s="6" t="s">
        <v>32</v>
      </c>
      <c r="N17" s="6" t="s">
        <v>181</v>
      </c>
      <c r="O17" s="6" t="s">
        <v>30</v>
      </c>
      <c r="P17" s="6" t="s">
        <v>29</v>
      </c>
      <c r="Q17" s="6" t="s">
        <v>365</v>
      </c>
      <c r="R17" s="6" t="str">
        <f t="shared" si="0"/>
        <v>iNaturalist</v>
      </c>
      <c r="S17" s="6" t="s">
        <v>111</v>
      </c>
      <c r="T17" s="6" t="s">
        <v>366</v>
      </c>
      <c r="U17" s="6">
        <v>2603464748</v>
      </c>
      <c r="V17" s="6" t="s">
        <v>22</v>
      </c>
      <c r="W17" s="12" t="s">
        <v>22</v>
      </c>
      <c r="X17" s="7" t="s">
        <v>183</v>
      </c>
      <c r="Y17" s="5">
        <v>3</v>
      </c>
    </row>
    <row r="18" spans="1:25" x14ac:dyDescent="0.35">
      <c r="A18" s="6">
        <v>44047026</v>
      </c>
      <c r="B18" s="9" t="s">
        <v>245</v>
      </c>
      <c r="C18" s="6">
        <v>2020</v>
      </c>
      <c r="D18" s="6" t="s">
        <v>99</v>
      </c>
      <c r="E18" s="6" t="s">
        <v>433</v>
      </c>
      <c r="F18" s="6">
        <v>19.655725</v>
      </c>
      <c r="G18" s="6">
        <v>-99.140698</v>
      </c>
      <c r="H18" s="6">
        <v>2</v>
      </c>
      <c r="I18" s="6" t="s">
        <v>434</v>
      </c>
      <c r="J18" s="6" t="s">
        <v>435</v>
      </c>
      <c r="K18" s="6" t="s">
        <v>381</v>
      </c>
      <c r="L18" s="11">
        <v>43948</v>
      </c>
      <c r="M18" s="6" t="s">
        <v>32</v>
      </c>
      <c r="N18" s="6" t="s">
        <v>181</v>
      </c>
      <c r="O18" s="6" t="s">
        <v>30</v>
      </c>
      <c r="P18" s="6" t="s">
        <v>29</v>
      </c>
      <c r="Q18" s="6" t="s">
        <v>365</v>
      </c>
      <c r="R18" s="6" t="str">
        <f t="shared" si="0"/>
        <v>iNaturalist</v>
      </c>
      <c r="S18" s="6" t="s">
        <v>111</v>
      </c>
      <c r="T18" s="6" t="s">
        <v>366</v>
      </c>
      <c r="U18" s="6">
        <v>2611423590</v>
      </c>
      <c r="V18" s="6" t="s">
        <v>22</v>
      </c>
      <c r="W18" s="12" t="s">
        <v>22</v>
      </c>
      <c r="X18" s="7" t="s">
        <v>183</v>
      </c>
      <c r="Y18" s="5">
        <v>3</v>
      </c>
    </row>
    <row r="19" spans="1:25" x14ac:dyDescent="0.35">
      <c r="A19" s="6">
        <v>76681017</v>
      </c>
      <c r="B19" s="9" t="s">
        <v>188</v>
      </c>
      <c r="C19" s="6">
        <v>2021</v>
      </c>
      <c r="D19" s="6" t="s">
        <v>58</v>
      </c>
      <c r="E19" s="6" t="s">
        <v>58</v>
      </c>
      <c r="F19" s="6">
        <v>19.435206999999998</v>
      </c>
      <c r="G19" s="6">
        <v>-99.175737999999996</v>
      </c>
      <c r="H19" s="6">
        <v>2</v>
      </c>
      <c r="I19" s="6" t="s">
        <v>420</v>
      </c>
      <c r="J19" s="6" t="s">
        <v>421</v>
      </c>
      <c r="K19" s="6" t="s">
        <v>420</v>
      </c>
      <c r="L19" s="11">
        <v>44317</v>
      </c>
      <c r="M19" s="6" t="s">
        <v>32</v>
      </c>
      <c r="N19" s="6" t="s">
        <v>181</v>
      </c>
      <c r="O19" s="6" t="s">
        <v>30</v>
      </c>
      <c r="P19" s="6" t="s">
        <v>29</v>
      </c>
      <c r="Q19" s="6" t="s">
        <v>365</v>
      </c>
      <c r="R19" s="6" t="str">
        <f t="shared" si="0"/>
        <v>iNaturalist</v>
      </c>
      <c r="S19" s="6" t="s">
        <v>111</v>
      </c>
      <c r="T19" s="6" t="s">
        <v>366</v>
      </c>
      <c r="U19" s="6">
        <v>3455263197</v>
      </c>
      <c r="V19" s="6" t="s">
        <v>22</v>
      </c>
      <c r="W19" s="12">
        <v>47940559</v>
      </c>
      <c r="X19" s="7" t="s">
        <v>183</v>
      </c>
      <c r="Y19" s="5">
        <v>5</v>
      </c>
    </row>
    <row r="20" spans="1:25" x14ac:dyDescent="0.35">
      <c r="A20" s="6">
        <v>105180101</v>
      </c>
      <c r="B20" s="9" t="s">
        <v>194</v>
      </c>
      <c r="C20" s="6">
        <v>2021</v>
      </c>
      <c r="D20" s="6" t="s">
        <v>58</v>
      </c>
      <c r="E20" s="6" t="s">
        <v>58</v>
      </c>
      <c r="F20" s="6">
        <v>19.378001999999999</v>
      </c>
      <c r="G20" s="6">
        <v>-99.193314000000001</v>
      </c>
      <c r="H20" s="6">
        <v>183</v>
      </c>
      <c r="I20" s="6" t="s">
        <v>397</v>
      </c>
      <c r="J20" s="6" t="s">
        <v>398</v>
      </c>
      <c r="K20" s="6" t="s">
        <v>397</v>
      </c>
      <c r="L20" s="11">
        <v>44265</v>
      </c>
      <c r="M20" s="6" t="s">
        <v>32</v>
      </c>
      <c r="N20" s="6" t="s">
        <v>181</v>
      </c>
      <c r="O20" s="6" t="s">
        <v>30</v>
      </c>
      <c r="P20" s="6" t="s">
        <v>29</v>
      </c>
      <c r="Q20" s="6" t="s">
        <v>365</v>
      </c>
      <c r="R20" s="6" t="str">
        <f t="shared" si="0"/>
        <v>iNaturalist</v>
      </c>
      <c r="S20" s="6" t="s">
        <v>111</v>
      </c>
      <c r="T20" s="6" t="s">
        <v>366</v>
      </c>
      <c r="U20" s="6">
        <v>3456651923</v>
      </c>
      <c r="V20" s="9" t="s">
        <v>317</v>
      </c>
      <c r="W20" s="12" t="s">
        <v>405</v>
      </c>
      <c r="X20" s="7" t="s">
        <v>186</v>
      </c>
      <c r="Y20" s="5">
        <v>4</v>
      </c>
    </row>
    <row r="21" spans="1:25" x14ac:dyDescent="0.35">
      <c r="A21" s="6">
        <v>107800807</v>
      </c>
      <c r="B21" s="9" t="s">
        <v>227</v>
      </c>
      <c r="C21" s="6">
        <v>2021</v>
      </c>
      <c r="D21" s="6" t="s">
        <v>58</v>
      </c>
      <c r="E21" s="6" t="s">
        <v>58</v>
      </c>
      <c r="F21" s="6">
        <v>19.312681999999999</v>
      </c>
      <c r="G21" s="6">
        <v>-99.181049999999999</v>
      </c>
      <c r="H21" s="6">
        <v>335</v>
      </c>
      <c r="I21" s="6" t="s">
        <v>397</v>
      </c>
      <c r="J21" s="6" t="s">
        <v>398</v>
      </c>
      <c r="K21" s="6" t="s">
        <v>397</v>
      </c>
      <c r="L21" s="11">
        <v>44379</v>
      </c>
      <c r="M21" s="6" t="s">
        <v>32</v>
      </c>
      <c r="N21" s="6" t="s">
        <v>181</v>
      </c>
      <c r="O21" s="6" t="s">
        <v>30</v>
      </c>
      <c r="P21" s="6" t="s">
        <v>29</v>
      </c>
      <c r="Q21" s="6" t="s">
        <v>365</v>
      </c>
      <c r="R21" s="6" t="str">
        <f t="shared" si="0"/>
        <v>iNaturalist</v>
      </c>
      <c r="S21" s="6" t="s">
        <v>111</v>
      </c>
      <c r="T21" s="6" t="s">
        <v>366</v>
      </c>
      <c r="U21" s="6">
        <v>3705415099</v>
      </c>
      <c r="V21" s="6" t="s">
        <v>22</v>
      </c>
      <c r="W21" s="12" t="s">
        <v>22</v>
      </c>
      <c r="X21" s="7" t="s">
        <v>186</v>
      </c>
      <c r="Y21" s="5">
        <v>3</v>
      </c>
    </row>
    <row r="22" spans="1:25" x14ac:dyDescent="0.35">
      <c r="A22" s="6">
        <v>98907676</v>
      </c>
      <c r="B22" s="9" t="s">
        <v>185</v>
      </c>
      <c r="C22" s="6">
        <v>2021</v>
      </c>
      <c r="D22" s="6" t="s">
        <v>24</v>
      </c>
      <c r="E22" s="6" t="s">
        <v>33</v>
      </c>
      <c r="F22" s="6">
        <v>31.815190999999999</v>
      </c>
      <c r="G22" s="6">
        <v>-116.60101299999999</v>
      </c>
      <c r="H22" s="6" t="s">
        <v>22</v>
      </c>
      <c r="I22" s="6" t="s">
        <v>376</v>
      </c>
      <c r="J22" s="6" t="s">
        <v>377</v>
      </c>
      <c r="K22" s="6" t="s">
        <v>376</v>
      </c>
      <c r="L22" s="11">
        <v>44490</v>
      </c>
      <c r="M22" s="6" t="s">
        <v>32</v>
      </c>
      <c r="N22" s="6" t="s">
        <v>181</v>
      </c>
      <c r="O22" s="6" t="s">
        <v>30</v>
      </c>
      <c r="P22" s="6" t="s">
        <v>29</v>
      </c>
      <c r="Q22" s="6" t="s">
        <v>365</v>
      </c>
      <c r="R22" s="6" t="str">
        <f t="shared" si="0"/>
        <v>iNaturalist</v>
      </c>
      <c r="S22" s="6" t="s">
        <v>111</v>
      </c>
      <c r="T22" s="6" t="s">
        <v>366</v>
      </c>
      <c r="U22" s="6">
        <v>3399283672</v>
      </c>
      <c r="V22" s="6" t="s">
        <v>249</v>
      </c>
      <c r="W22" s="12" t="s">
        <v>22</v>
      </c>
      <c r="X22" s="7" t="s">
        <v>186</v>
      </c>
      <c r="Y22" s="5">
        <v>5</v>
      </c>
    </row>
    <row r="23" spans="1:25" x14ac:dyDescent="0.35">
      <c r="A23" s="6">
        <v>76337485</v>
      </c>
      <c r="B23" s="9" t="s">
        <v>199</v>
      </c>
      <c r="C23" s="6">
        <v>2021</v>
      </c>
      <c r="D23" s="6" t="s">
        <v>99</v>
      </c>
      <c r="E23" s="6" t="s">
        <v>448</v>
      </c>
      <c r="F23" s="6">
        <v>19.869551999999999</v>
      </c>
      <c r="G23" s="6">
        <v>-99.095359000000002</v>
      </c>
      <c r="H23" s="6">
        <v>2</v>
      </c>
      <c r="I23" s="6" t="s">
        <v>408</v>
      </c>
      <c r="J23" s="6" t="s">
        <v>409</v>
      </c>
      <c r="K23" s="6" t="s">
        <v>375</v>
      </c>
      <c r="L23" s="11">
        <v>44316</v>
      </c>
      <c r="M23" s="6" t="s">
        <v>32</v>
      </c>
      <c r="N23" s="6" t="s">
        <v>181</v>
      </c>
      <c r="O23" s="6" t="s">
        <v>30</v>
      </c>
      <c r="P23" s="6" t="s">
        <v>29</v>
      </c>
      <c r="Q23" s="6" t="s">
        <v>365</v>
      </c>
      <c r="R23" s="6" t="str">
        <f t="shared" si="0"/>
        <v>iNaturalist</v>
      </c>
      <c r="S23" s="6" t="s">
        <v>111</v>
      </c>
      <c r="T23" s="6" t="s">
        <v>366</v>
      </c>
      <c r="U23" s="6">
        <v>4399899374</v>
      </c>
      <c r="V23" s="6" t="s">
        <v>318</v>
      </c>
      <c r="W23" s="12" t="s">
        <v>449</v>
      </c>
      <c r="X23" s="7" t="s">
        <v>186</v>
      </c>
      <c r="Y23" s="5">
        <v>4</v>
      </c>
    </row>
    <row r="24" spans="1:25" x14ac:dyDescent="0.35">
      <c r="A24" s="6">
        <v>111363630</v>
      </c>
      <c r="B24" s="9" t="s">
        <v>222</v>
      </c>
      <c r="C24" s="6">
        <v>2022</v>
      </c>
      <c r="D24" s="6" t="s">
        <v>58</v>
      </c>
      <c r="E24" s="6" t="s">
        <v>58</v>
      </c>
      <c r="F24" s="6">
        <v>19.392173</v>
      </c>
      <c r="G24" s="6">
        <v>-99.067616000000001</v>
      </c>
      <c r="H24" s="6">
        <v>172</v>
      </c>
      <c r="I24" s="6" t="s">
        <v>149</v>
      </c>
      <c r="J24" s="6" t="s">
        <v>389</v>
      </c>
      <c r="K24" s="6" t="s">
        <v>149</v>
      </c>
      <c r="L24" s="11">
        <v>44664</v>
      </c>
      <c r="M24" s="6" t="s">
        <v>32</v>
      </c>
      <c r="N24" s="6" t="s">
        <v>181</v>
      </c>
      <c r="O24" s="6" t="s">
        <v>30</v>
      </c>
      <c r="P24" s="6" t="s">
        <v>29</v>
      </c>
      <c r="Q24" s="6" t="s">
        <v>365</v>
      </c>
      <c r="R24" s="6" t="str">
        <f t="shared" si="0"/>
        <v>iNaturalist</v>
      </c>
      <c r="S24" s="6" t="s">
        <v>111</v>
      </c>
      <c r="T24" s="6" t="s">
        <v>366</v>
      </c>
      <c r="U24" s="6">
        <v>3759751818</v>
      </c>
      <c r="V24" s="6" t="s">
        <v>22</v>
      </c>
      <c r="W24" s="12" t="s">
        <v>22</v>
      </c>
      <c r="X24" s="7" t="s">
        <v>192</v>
      </c>
      <c r="Y24" s="5">
        <v>4</v>
      </c>
    </row>
    <row r="25" spans="1:25" x14ac:dyDescent="0.35">
      <c r="A25" s="6">
        <v>110099891</v>
      </c>
      <c r="B25" s="9" t="s">
        <v>223</v>
      </c>
      <c r="C25" s="6">
        <v>2022</v>
      </c>
      <c r="D25" s="6" t="s">
        <v>58</v>
      </c>
      <c r="E25" s="6" t="s">
        <v>58</v>
      </c>
      <c r="F25" s="6">
        <v>19.339825000000001</v>
      </c>
      <c r="G25" s="6">
        <v>-99.172957999999994</v>
      </c>
      <c r="H25" s="6">
        <v>175</v>
      </c>
      <c r="I25" s="6" t="s">
        <v>149</v>
      </c>
      <c r="J25" s="6" t="s">
        <v>389</v>
      </c>
      <c r="K25" s="6" t="s">
        <v>149</v>
      </c>
      <c r="L25" s="11">
        <v>44649</v>
      </c>
      <c r="M25" s="6" t="s">
        <v>32</v>
      </c>
      <c r="N25" s="6" t="s">
        <v>181</v>
      </c>
      <c r="O25" s="6" t="s">
        <v>30</v>
      </c>
      <c r="P25" s="6" t="s">
        <v>29</v>
      </c>
      <c r="Q25" s="6" t="s">
        <v>365</v>
      </c>
      <c r="R25" s="6" t="str">
        <f t="shared" si="0"/>
        <v>iNaturalist</v>
      </c>
      <c r="S25" s="6" t="s">
        <v>111</v>
      </c>
      <c r="T25" s="6" t="s">
        <v>366</v>
      </c>
      <c r="U25" s="6">
        <v>3760241591</v>
      </c>
      <c r="V25" s="6" t="s">
        <v>22</v>
      </c>
      <c r="W25" s="12" t="s">
        <v>22</v>
      </c>
      <c r="X25" s="7" t="s">
        <v>192</v>
      </c>
      <c r="Y25" s="5">
        <v>4</v>
      </c>
    </row>
    <row r="26" spans="1:25" x14ac:dyDescent="0.35">
      <c r="A26" s="6">
        <v>126157245</v>
      </c>
      <c r="B26" s="9" t="s">
        <v>241</v>
      </c>
      <c r="C26" s="6">
        <v>2022</v>
      </c>
      <c r="D26" s="6" t="s">
        <v>58</v>
      </c>
      <c r="E26" s="6" t="s">
        <v>58</v>
      </c>
      <c r="F26" s="6">
        <v>19.369167000000001</v>
      </c>
      <c r="G26" s="6">
        <v>-99.264443999999997</v>
      </c>
      <c r="H26" s="6" t="s">
        <v>22</v>
      </c>
      <c r="I26" s="6" t="s">
        <v>390</v>
      </c>
      <c r="J26" s="6" t="s">
        <v>391</v>
      </c>
      <c r="K26" s="6" t="s">
        <v>390</v>
      </c>
      <c r="L26" s="11">
        <v>44755</v>
      </c>
      <c r="M26" s="6" t="s">
        <v>32</v>
      </c>
      <c r="N26" s="6" t="s">
        <v>181</v>
      </c>
      <c r="O26" s="6" t="s">
        <v>30</v>
      </c>
      <c r="P26" s="6" t="s">
        <v>29</v>
      </c>
      <c r="Q26" s="6" t="s">
        <v>365</v>
      </c>
      <c r="R26" s="6" t="str">
        <f t="shared" si="0"/>
        <v>iNaturalist</v>
      </c>
      <c r="S26" s="6" t="s">
        <v>111</v>
      </c>
      <c r="T26" s="6" t="s">
        <v>366</v>
      </c>
      <c r="U26" s="6">
        <v>3873887398</v>
      </c>
      <c r="V26" s="6" t="s">
        <v>22</v>
      </c>
      <c r="W26" s="12" t="s">
        <v>392</v>
      </c>
      <c r="X26" s="7" t="s">
        <v>192</v>
      </c>
      <c r="Y26" s="5">
        <v>3</v>
      </c>
    </row>
    <row r="27" spans="1:25" x14ac:dyDescent="0.35">
      <c r="A27" s="6">
        <v>144690136</v>
      </c>
      <c r="B27" s="9" t="s">
        <v>254</v>
      </c>
      <c r="C27" s="6">
        <v>2022</v>
      </c>
      <c r="D27" s="6" t="s">
        <v>58</v>
      </c>
      <c r="E27" s="6" t="s">
        <v>58</v>
      </c>
      <c r="F27" s="6">
        <v>19.242926000000001</v>
      </c>
      <c r="G27" s="6">
        <v>-99.167883000000003</v>
      </c>
      <c r="H27" s="6">
        <v>829</v>
      </c>
      <c r="I27" s="6" t="s">
        <v>422</v>
      </c>
      <c r="J27" s="6" t="s">
        <v>423</v>
      </c>
      <c r="K27" s="6" t="s">
        <v>424</v>
      </c>
      <c r="L27" s="11">
        <v>44914</v>
      </c>
      <c r="M27" s="6" t="s">
        <v>23</v>
      </c>
      <c r="N27" s="6" t="s">
        <v>181</v>
      </c>
      <c r="O27" s="6" t="s">
        <v>30</v>
      </c>
      <c r="P27" s="6" t="s">
        <v>29</v>
      </c>
      <c r="Q27" s="6" t="s">
        <v>365</v>
      </c>
      <c r="R27" s="6" t="str">
        <f t="shared" si="0"/>
        <v>iNaturalist</v>
      </c>
      <c r="S27" s="6" t="s">
        <v>111</v>
      </c>
      <c r="T27" s="6" t="s">
        <v>366</v>
      </c>
      <c r="U27" s="6">
        <v>4006547167</v>
      </c>
      <c r="V27" s="6" t="s">
        <v>22</v>
      </c>
      <c r="W27" s="12" t="s">
        <v>22</v>
      </c>
      <c r="X27" s="7" t="s">
        <v>183</v>
      </c>
      <c r="Y27" s="5">
        <v>3</v>
      </c>
    </row>
    <row r="28" spans="1:25" x14ac:dyDescent="0.35">
      <c r="A28" s="6">
        <v>144511130</v>
      </c>
      <c r="B28" s="9" t="s">
        <v>251</v>
      </c>
      <c r="C28" s="6">
        <v>2022</v>
      </c>
      <c r="D28" s="6" t="s">
        <v>58</v>
      </c>
      <c r="E28" s="6" t="s">
        <v>58</v>
      </c>
      <c r="F28" s="6">
        <v>19.353784000000001</v>
      </c>
      <c r="G28" s="6">
        <v>-99.162103999999999</v>
      </c>
      <c r="H28" s="6">
        <v>713</v>
      </c>
      <c r="I28" s="6" t="s">
        <v>422</v>
      </c>
      <c r="J28" s="6" t="s">
        <v>423</v>
      </c>
      <c r="K28" s="6" t="s">
        <v>422</v>
      </c>
      <c r="L28" s="11">
        <v>44908</v>
      </c>
      <c r="M28" s="6" t="s">
        <v>23</v>
      </c>
      <c r="N28" s="6" t="s">
        <v>425</v>
      </c>
      <c r="O28" s="6" t="s">
        <v>30</v>
      </c>
      <c r="P28" s="6" t="s">
        <v>29</v>
      </c>
      <c r="Q28" s="6" t="s">
        <v>365</v>
      </c>
      <c r="R28" s="6" t="str">
        <f t="shared" si="0"/>
        <v>iNaturalist</v>
      </c>
      <c r="S28" s="6" t="s">
        <v>111</v>
      </c>
      <c r="T28" s="6" t="s">
        <v>366</v>
      </c>
      <c r="U28" s="6">
        <v>4006713945</v>
      </c>
      <c r="V28" s="6" t="s">
        <v>22</v>
      </c>
      <c r="W28" s="12" t="s">
        <v>22</v>
      </c>
      <c r="X28" s="7" t="s">
        <v>192</v>
      </c>
      <c r="Y28" s="5">
        <v>3</v>
      </c>
    </row>
    <row r="29" spans="1:25" x14ac:dyDescent="0.35">
      <c r="A29" s="6">
        <v>143765035</v>
      </c>
      <c r="B29" s="9" t="s">
        <v>250</v>
      </c>
      <c r="C29" s="6">
        <v>2022</v>
      </c>
      <c r="D29" s="6" t="s">
        <v>58</v>
      </c>
      <c r="E29" s="6" t="s">
        <v>58</v>
      </c>
      <c r="F29" s="6">
        <v>19.354959000000001</v>
      </c>
      <c r="G29" s="6">
        <v>-99.163965000000005</v>
      </c>
      <c r="H29" s="6">
        <v>330</v>
      </c>
      <c r="I29" s="6" t="s">
        <v>422</v>
      </c>
      <c r="J29" s="6" t="s">
        <v>423</v>
      </c>
      <c r="K29" s="6" t="s">
        <v>422</v>
      </c>
      <c r="L29" s="11">
        <v>44900</v>
      </c>
      <c r="M29" s="6" t="s">
        <v>23</v>
      </c>
      <c r="N29" s="6" t="s">
        <v>181</v>
      </c>
      <c r="O29" s="6" t="s">
        <v>30</v>
      </c>
      <c r="P29" s="6" t="s">
        <v>29</v>
      </c>
      <c r="Q29" s="6" t="s">
        <v>365</v>
      </c>
      <c r="R29" s="6" t="str">
        <f t="shared" si="0"/>
        <v>iNaturalist</v>
      </c>
      <c r="S29" s="6" t="s">
        <v>111</v>
      </c>
      <c r="T29" s="6" t="s">
        <v>366</v>
      </c>
      <c r="U29" s="6">
        <v>3988764242</v>
      </c>
      <c r="V29" s="6" t="s">
        <v>22</v>
      </c>
      <c r="W29" s="12" t="s">
        <v>22</v>
      </c>
      <c r="X29" s="7" t="s">
        <v>183</v>
      </c>
      <c r="Y29" s="5">
        <v>3</v>
      </c>
    </row>
    <row r="30" spans="1:25" x14ac:dyDescent="0.35">
      <c r="A30" s="6">
        <v>131276052</v>
      </c>
      <c r="B30" s="9" t="s">
        <v>235</v>
      </c>
      <c r="C30" s="6">
        <v>2022</v>
      </c>
      <c r="D30" s="6" t="s">
        <v>58</v>
      </c>
      <c r="E30" s="6" t="s">
        <v>58</v>
      </c>
      <c r="F30" s="6">
        <v>19.411218000000002</v>
      </c>
      <c r="G30" s="6">
        <v>-99.159324999999995</v>
      </c>
      <c r="H30" s="6">
        <v>10</v>
      </c>
      <c r="I30" s="6" t="s">
        <v>426</v>
      </c>
      <c r="J30" s="6" t="s">
        <v>427</v>
      </c>
      <c r="K30" s="6" t="s">
        <v>426</v>
      </c>
      <c r="L30" s="11">
        <v>44787</v>
      </c>
      <c r="M30" s="6" t="s">
        <v>32</v>
      </c>
      <c r="N30" s="6" t="s">
        <v>181</v>
      </c>
      <c r="O30" s="6" t="s">
        <v>30</v>
      </c>
      <c r="P30" s="6" t="s">
        <v>29</v>
      </c>
      <c r="Q30" s="6" t="s">
        <v>365</v>
      </c>
      <c r="R30" s="6" t="str">
        <f t="shared" si="0"/>
        <v>iNaturalist</v>
      </c>
      <c r="S30" s="6" t="s">
        <v>111</v>
      </c>
      <c r="T30" s="6" t="s">
        <v>366</v>
      </c>
      <c r="U30" s="6">
        <v>3902227042</v>
      </c>
      <c r="V30" s="6" t="s">
        <v>22</v>
      </c>
      <c r="W30" s="12" t="s">
        <v>22</v>
      </c>
      <c r="X30" s="7" t="s">
        <v>183</v>
      </c>
      <c r="Y30" s="5">
        <v>3</v>
      </c>
    </row>
    <row r="31" spans="1:25" x14ac:dyDescent="0.35">
      <c r="A31" s="6">
        <v>113412040</v>
      </c>
      <c r="B31" s="9" t="s">
        <v>259</v>
      </c>
      <c r="C31" s="6">
        <v>2022</v>
      </c>
      <c r="D31" s="6" t="s">
        <v>58</v>
      </c>
      <c r="E31" s="6" t="s">
        <v>58</v>
      </c>
      <c r="F31" s="6">
        <v>19.340933</v>
      </c>
      <c r="G31" s="6">
        <v>-99.182157000000004</v>
      </c>
      <c r="H31" s="6" t="s">
        <v>22</v>
      </c>
      <c r="I31" s="6" t="s">
        <v>416</v>
      </c>
      <c r="J31" s="6" t="s">
        <v>417</v>
      </c>
      <c r="K31" s="6" t="s">
        <v>418</v>
      </c>
      <c r="L31" s="11">
        <v>44680</v>
      </c>
      <c r="M31" s="6" t="s">
        <v>32</v>
      </c>
      <c r="N31" s="6" t="s">
        <v>181</v>
      </c>
      <c r="O31" s="6" t="s">
        <v>30</v>
      </c>
      <c r="P31" s="6" t="s">
        <v>29</v>
      </c>
      <c r="Q31" s="6" t="s">
        <v>365</v>
      </c>
      <c r="R31" s="6" t="str">
        <f t="shared" si="0"/>
        <v>iNaturalist</v>
      </c>
      <c r="S31" s="6" t="s">
        <v>111</v>
      </c>
      <c r="T31" s="6" t="s">
        <v>366</v>
      </c>
      <c r="U31" s="6">
        <v>4855571409</v>
      </c>
      <c r="V31" s="6" t="s">
        <v>324</v>
      </c>
      <c r="W31" s="12" t="s">
        <v>22</v>
      </c>
      <c r="X31" s="7" t="s">
        <v>192</v>
      </c>
      <c r="Y31" s="5">
        <v>3</v>
      </c>
    </row>
    <row r="32" spans="1:25" x14ac:dyDescent="0.35">
      <c r="A32" s="6">
        <v>125336024</v>
      </c>
      <c r="B32" s="9" t="s">
        <v>200</v>
      </c>
      <c r="C32" s="6">
        <v>2022</v>
      </c>
      <c r="D32" s="6" t="s">
        <v>99</v>
      </c>
      <c r="E32" s="6" t="s">
        <v>448</v>
      </c>
      <c r="F32" s="6">
        <v>19.879386</v>
      </c>
      <c r="G32" s="6">
        <v>-99.093072000000006</v>
      </c>
      <c r="H32" s="6">
        <v>4</v>
      </c>
      <c r="I32" s="6" t="s">
        <v>408</v>
      </c>
      <c r="J32" s="6" t="s">
        <v>409</v>
      </c>
      <c r="K32" s="6" t="s">
        <v>375</v>
      </c>
      <c r="L32" s="11">
        <v>44739</v>
      </c>
      <c r="M32" s="6" t="s">
        <v>32</v>
      </c>
      <c r="N32" s="6" t="s">
        <v>181</v>
      </c>
      <c r="O32" s="6" t="s">
        <v>30</v>
      </c>
      <c r="P32" s="6" t="s">
        <v>29</v>
      </c>
      <c r="Q32" s="6" t="s">
        <v>365</v>
      </c>
      <c r="R32" s="6" t="str">
        <f t="shared" si="0"/>
        <v>iNaturalist</v>
      </c>
      <c r="S32" s="6" t="s">
        <v>111</v>
      </c>
      <c r="T32" s="6" t="s">
        <v>366</v>
      </c>
      <c r="U32" s="6">
        <v>4399919493</v>
      </c>
      <c r="V32" s="6" t="s">
        <v>248</v>
      </c>
      <c r="W32" s="12" t="s">
        <v>450</v>
      </c>
      <c r="X32" s="7" t="s">
        <v>186</v>
      </c>
      <c r="Y32" s="5">
        <v>4</v>
      </c>
    </row>
    <row r="33" spans="1:25" x14ac:dyDescent="0.35">
      <c r="A33" s="6">
        <v>119186441</v>
      </c>
      <c r="B33" s="9" t="s">
        <v>208</v>
      </c>
      <c r="C33" s="6">
        <v>2022</v>
      </c>
      <c r="D33" s="6" t="s">
        <v>99</v>
      </c>
      <c r="E33" s="6" t="s">
        <v>407</v>
      </c>
      <c r="F33" s="6">
        <v>19.523727999999998</v>
      </c>
      <c r="G33" s="6">
        <v>-99.187788999999995</v>
      </c>
      <c r="H33" s="6">
        <v>2</v>
      </c>
      <c r="I33" s="6" t="s">
        <v>408</v>
      </c>
      <c r="J33" s="6" t="s">
        <v>409</v>
      </c>
      <c r="K33" s="6" t="s">
        <v>112</v>
      </c>
      <c r="L33" s="11">
        <v>44698</v>
      </c>
      <c r="M33" s="6" t="s">
        <v>32</v>
      </c>
      <c r="N33" s="6" t="s">
        <v>181</v>
      </c>
      <c r="O33" s="6" t="s">
        <v>30</v>
      </c>
      <c r="P33" s="6" t="s">
        <v>29</v>
      </c>
      <c r="Q33" s="6" t="s">
        <v>365</v>
      </c>
      <c r="R33" s="6" t="str">
        <f t="shared" si="0"/>
        <v>iNaturalist</v>
      </c>
      <c r="S33" s="6" t="s">
        <v>111</v>
      </c>
      <c r="T33" s="6" t="s">
        <v>366</v>
      </c>
      <c r="U33" s="6">
        <v>3966601417</v>
      </c>
      <c r="V33" s="6" t="s">
        <v>207</v>
      </c>
      <c r="W33" s="12" t="s">
        <v>410</v>
      </c>
      <c r="X33" s="7" t="s">
        <v>186</v>
      </c>
      <c r="Y33" s="5">
        <v>4</v>
      </c>
    </row>
    <row r="34" spans="1:25" x14ac:dyDescent="0.35">
      <c r="A34" s="6">
        <v>189631657</v>
      </c>
      <c r="B34" s="9" t="s">
        <v>182</v>
      </c>
      <c r="C34" s="6">
        <v>2023</v>
      </c>
      <c r="D34" s="6" t="s">
        <v>58</v>
      </c>
      <c r="E34" s="6" t="s">
        <v>58</v>
      </c>
      <c r="F34" s="6">
        <v>19.324110999999998</v>
      </c>
      <c r="G34" s="6">
        <v>-99.181954000000005</v>
      </c>
      <c r="H34" s="6">
        <v>8</v>
      </c>
      <c r="I34" s="6" t="s">
        <v>401</v>
      </c>
      <c r="J34" s="6" t="s">
        <v>402</v>
      </c>
      <c r="K34" s="6" t="s">
        <v>112</v>
      </c>
      <c r="L34" s="11">
        <v>45229</v>
      </c>
      <c r="M34" s="6" t="s">
        <v>32</v>
      </c>
      <c r="N34" s="6" t="s">
        <v>181</v>
      </c>
      <c r="O34" s="6" t="s">
        <v>30</v>
      </c>
      <c r="P34" s="6" t="s">
        <v>29</v>
      </c>
      <c r="Q34" s="6" t="s">
        <v>365</v>
      </c>
      <c r="R34" s="6" t="str">
        <f t="shared" ref="R34:R65" si="1">IF(Q34="iNaturalist", "iNaturalist", "Literature/Collection")</f>
        <v>iNaturalist</v>
      </c>
      <c r="S34" s="6" t="s">
        <v>111</v>
      </c>
      <c r="T34" s="6" t="s">
        <v>366</v>
      </c>
      <c r="U34" s="6">
        <v>4596824497</v>
      </c>
      <c r="V34" s="6" t="s">
        <v>212</v>
      </c>
      <c r="W34" s="12" t="s">
        <v>22</v>
      </c>
      <c r="X34" s="7" t="s">
        <v>183</v>
      </c>
      <c r="Y34" s="5">
        <v>5</v>
      </c>
    </row>
    <row r="35" spans="1:25" x14ac:dyDescent="0.35">
      <c r="A35" s="6">
        <v>185939998</v>
      </c>
      <c r="B35" s="9" t="s">
        <v>187</v>
      </c>
      <c r="C35" s="6">
        <v>2023</v>
      </c>
      <c r="D35" s="6" t="s">
        <v>58</v>
      </c>
      <c r="E35" s="6" t="s">
        <v>58</v>
      </c>
      <c r="F35" s="6">
        <v>19.327922999999998</v>
      </c>
      <c r="G35" s="6">
        <v>-99.228156999999996</v>
      </c>
      <c r="H35" s="6">
        <v>15</v>
      </c>
      <c r="I35" s="6" t="s">
        <v>395</v>
      </c>
      <c r="J35" s="6" t="s">
        <v>396</v>
      </c>
      <c r="K35" s="6" t="s">
        <v>375</v>
      </c>
      <c r="L35" s="11">
        <v>45201</v>
      </c>
      <c r="M35" s="6" t="s">
        <v>32</v>
      </c>
      <c r="N35" s="6" t="s">
        <v>181</v>
      </c>
      <c r="O35" s="6" t="s">
        <v>30</v>
      </c>
      <c r="P35" s="6" t="s">
        <v>29</v>
      </c>
      <c r="Q35" s="6" t="s">
        <v>365</v>
      </c>
      <c r="R35" s="6" t="str">
        <f t="shared" si="1"/>
        <v>iNaturalist</v>
      </c>
      <c r="S35" s="6" t="s">
        <v>111</v>
      </c>
      <c r="T35" s="6" t="s">
        <v>366</v>
      </c>
      <c r="U35" s="6">
        <v>4420968834</v>
      </c>
      <c r="V35" s="6" t="s">
        <v>244</v>
      </c>
      <c r="W35" s="12" t="s">
        <v>22</v>
      </c>
      <c r="X35" s="7" t="s">
        <v>183</v>
      </c>
      <c r="Y35" s="5">
        <v>5</v>
      </c>
    </row>
    <row r="36" spans="1:25" x14ac:dyDescent="0.35">
      <c r="A36" s="6">
        <v>194398734</v>
      </c>
      <c r="B36" s="9" t="s">
        <v>197</v>
      </c>
      <c r="C36" s="6">
        <v>2023</v>
      </c>
      <c r="D36" s="6" t="s">
        <v>58</v>
      </c>
      <c r="E36" s="6" t="s">
        <v>58</v>
      </c>
      <c r="F36" s="6">
        <v>19.463971999999998</v>
      </c>
      <c r="G36" s="6">
        <v>-99.094564000000005</v>
      </c>
      <c r="H36" s="6" t="s">
        <v>22</v>
      </c>
      <c r="I36" s="6" t="s">
        <v>430</v>
      </c>
      <c r="J36" s="13" t="s">
        <v>431</v>
      </c>
      <c r="K36" s="6" t="s">
        <v>430</v>
      </c>
      <c r="L36" s="11">
        <v>45216</v>
      </c>
      <c r="M36" s="6" t="s">
        <v>32</v>
      </c>
      <c r="N36" s="6" t="s">
        <v>181</v>
      </c>
      <c r="O36" s="6" t="s">
        <v>30</v>
      </c>
      <c r="P36" s="6" t="s">
        <v>29</v>
      </c>
      <c r="Q36" s="6" t="s">
        <v>365</v>
      </c>
      <c r="R36" s="6" t="str">
        <f t="shared" si="1"/>
        <v>iNaturalist</v>
      </c>
      <c r="S36" s="6" t="s">
        <v>111</v>
      </c>
      <c r="T36" s="6" t="s">
        <v>366</v>
      </c>
      <c r="U36" s="6">
        <v>4506257491</v>
      </c>
      <c r="V36" s="6" t="s">
        <v>198</v>
      </c>
      <c r="W36" s="12">
        <v>235176599</v>
      </c>
      <c r="X36" s="7" t="s">
        <v>186</v>
      </c>
      <c r="Y36" s="5">
        <v>4</v>
      </c>
    </row>
    <row r="37" spans="1:25" x14ac:dyDescent="0.35">
      <c r="A37" s="6">
        <v>184184979</v>
      </c>
      <c r="B37" s="9" t="s">
        <v>203</v>
      </c>
      <c r="C37" s="6">
        <v>2023</v>
      </c>
      <c r="D37" s="6" t="s">
        <v>58</v>
      </c>
      <c r="E37" s="6" t="s">
        <v>58</v>
      </c>
      <c r="F37" s="6">
        <v>19.421339</v>
      </c>
      <c r="G37" s="6">
        <v>-99.185610999999994</v>
      </c>
      <c r="H37" s="6">
        <v>761</v>
      </c>
      <c r="I37" s="6" t="s">
        <v>413</v>
      </c>
      <c r="J37" s="6" t="s">
        <v>413</v>
      </c>
      <c r="K37" s="6" t="s">
        <v>413</v>
      </c>
      <c r="L37" s="11">
        <v>45183</v>
      </c>
      <c r="M37" s="6" t="s">
        <v>32</v>
      </c>
      <c r="N37" s="6" t="s">
        <v>181</v>
      </c>
      <c r="O37" s="6" t="s">
        <v>30</v>
      </c>
      <c r="P37" s="6" t="s">
        <v>29</v>
      </c>
      <c r="Q37" s="6" t="s">
        <v>365</v>
      </c>
      <c r="R37" s="6" t="str">
        <f t="shared" si="1"/>
        <v>iNaturalist</v>
      </c>
      <c r="S37" s="6" t="s">
        <v>111</v>
      </c>
      <c r="T37" s="6" t="s">
        <v>366</v>
      </c>
      <c r="U37" s="6">
        <v>4416681597</v>
      </c>
      <c r="V37" s="6" t="s">
        <v>233</v>
      </c>
      <c r="W37" s="12" t="s">
        <v>22</v>
      </c>
      <c r="X37" s="7" t="s">
        <v>186</v>
      </c>
      <c r="Y37" s="5">
        <v>4</v>
      </c>
    </row>
    <row r="38" spans="1:25" x14ac:dyDescent="0.35">
      <c r="A38" s="6">
        <v>181681909</v>
      </c>
      <c r="B38" s="9" t="s">
        <v>196</v>
      </c>
      <c r="C38" s="6">
        <v>2023</v>
      </c>
      <c r="D38" s="6" t="s">
        <v>58</v>
      </c>
      <c r="E38" s="6" t="s">
        <v>58</v>
      </c>
      <c r="F38" s="6">
        <v>19.423811000000001</v>
      </c>
      <c r="G38" s="6">
        <v>-99.137485999999996</v>
      </c>
      <c r="H38" s="6" t="s">
        <v>22</v>
      </c>
      <c r="I38" s="6" t="s">
        <v>430</v>
      </c>
      <c r="J38" s="13" t="s">
        <v>431</v>
      </c>
      <c r="K38" s="6" t="s">
        <v>430</v>
      </c>
      <c r="L38" s="11">
        <v>45122</v>
      </c>
      <c r="M38" s="6" t="s">
        <v>32</v>
      </c>
      <c r="N38" s="6" t="s">
        <v>181</v>
      </c>
      <c r="O38" s="6" t="s">
        <v>30</v>
      </c>
      <c r="P38" s="6" t="s">
        <v>29</v>
      </c>
      <c r="Q38" s="6" t="s">
        <v>365</v>
      </c>
      <c r="R38" s="6" t="str">
        <f t="shared" si="1"/>
        <v>iNaturalist</v>
      </c>
      <c r="S38" s="6" t="s">
        <v>111</v>
      </c>
      <c r="T38" s="6" t="s">
        <v>366</v>
      </c>
      <c r="U38" s="6">
        <v>4407201854</v>
      </c>
      <c r="V38" s="6" t="s">
        <v>196</v>
      </c>
      <c r="W38" s="12" t="s">
        <v>22</v>
      </c>
      <c r="X38" s="7" t="s">
        <v>186</v>
      </c>
      <c r="Y38" s="5">
        <v>4</v>
      </c>
    </row>
    <row r="39" spans="1:25" x14ac:dyDescent="0.35">
      <c r="A39" s="6">
        <v>151966616</v>
      </c>
      <c r="B39" s="9" t="s">
        <v>212</v>
      </c>
      <c r="C39" s="6">
        <v>2023</v>
      </c>
      <c r="D39" s="6" t="s">
        <v>58</v>
      </c>
      <c r="E39" s="6" t="s">
        <v>58</v>
      </c>
      <c r="F39" s="6">
        <v>19.323979999999999</v>
      </c>
      <c r="G39" s="6">
        <v>-99.180246999999994</v>
      </c>
      <c r="H39" s="6" t="s">
        <v>22</v>
      </c>
      <c r="I39" s="6" t="s">
        <v>419</v>
      </c>
      <c r="J39" s="13" t="s">
        <v>419</v>
      </c>
      <c r="K39" s="6" t="s">
        <v>419</v>
      </c>
      <c r="L39" s="11">
        <v>45007</v>
      </c>
      <c r="M39" s="6" t="s">
        <v>32</v>
      </c>
      <c r="N39" s="6" t="s">
        <v>181</v>
      </c>
      <c r="O39" s="6" t="s">
        <v>30</v>
      </c>
      <c r="P39" s="6" t="s">
        <v>29</v>
      </c>
      <c r="Q39" s="6" t="s">
        <v>365</v>
      </c>
      <c r="R39" s="6" t="str">
        <f t="shared" si="1"/>
        <v>iNaturalist</v>
      </c>
      <c r="S39" s="6" t="s">
        <v>111</v>
      </c>
      <c r="T39" s="6" t="s">
        <v>366</v>
      </c>
      <c r="U39" s="6">
        <v>4075736163</v>
      </c>
      <c r="V39" s="6" t="s">
        <v>22</v>
      </c>
      <c r="W39" s="12" t="s">
        <v>22</v>
      </c>
      <c r="X39" s="7" t="s">
        <v>192</v>
      </c>
      <c r="Y39" s="5">
        <v>4</v>
      </c>
    </row>
    <row r="40" spans="1:25" x14ac:dyDescent="0.35">
      <c r="A40" s="6">
        <v>151057109</v>
      </c>
      <c r="B40" s="9" t="s">
        <v>216</v>
      </c>
      <c r="C40" s="6">
        <v>2023</v>
      </c>
      <c r="D40" s="6" t="s">
        <v>58</v>
      </c>
      <c r="E40" s="6" t="s">
        <v>58</v>
      </c>
      <c r="F40" s="6">
        <v>19.345282999999998</v>
      </c>
      <c r="G40" s="6">
        <v>-99.18817</v>
      </c>
      <c r="H40" s="6">
        <v>7</v>
      </c>
      <c r="I40" s="6" t="s">
        <v>149</v>
      </c>
      <c r="J40" s="6" t="s">
        <v>389</v>
      </c>
      <c r="K40" s="6" t="s">
        <v>149</v>
      </c>
      <c r="L40" s="11">
        <v>44996</v>
      </c>
      <c r="M40" s="6" t="s">
        <v>32</v>
      </c>
      <c r="N40" s="6" t="s">
        <v>181</v>
      </c>
      <c r="O40" s="6" t="s">
        <v>30</v>
      </c>
      <c r="P40" s="6" t="s">
        <v>29</v>
      </c>
      <c r="Q40" s="6" t="s">
        <v>365</v>
      </c>
      <c r="R40" s="6" t="str">
        <f t="shared" si="1"/>
        <v>iNaturalist</v>
      </c>
      <c r="S40" s="6" t="s">
        <v>111</v>
      </c>
      <c r="T40" s="6" t="s">
        <v>366</v>
      </c>
      <c r="U40" s="6">
        <v>4458598748</v>
      </c>
      <c r="V40" s="6" t="s">
        <v>22</v>
      </c>
      <c r="W40" s="12" t="s">
        <v>22</v>
      </c>
      <c r="X40" s="7" t="s">
        <v>192</v>
      </c>
      <c r="Y40" s="5">
        <v>4</v>
      </c>
    </row>
    <row r="41" spans="1:25" x14ac:dyDescent="0.35">
      <c r="A41" s="6">
        <v>189948159</v>
      </c>
      <c r="B41" s="9" t="s">
        <v>193</v>
      </c>
      <c r="C41" s="6">
        <v>2023</v>
      </c>
      <c r="D41" s="6" t="s">
        <v>58</v>
      </c>
      <c r="E41" s="6" t="s">
        <v>58</v>
      </c>
      <c r="F41" s="6">
        <v>19.343744000000001</v>
      </c>
      <c r="G41" s="6">
        <v>-99.156188</v>
      </c>
      <c r="H41" s="6">
        <v>4332</v>
      </c>
      <c r="I41" s="6" t="s">
        <v>428</v>
      </c>
      <c r="J41" s="6" t="s">
        <v>428</v>
      </c>
      <c r="K41" s="6" t="s">
        <v>428</v>
      </c>
      <c r="L41" s="11">
        <v>45233</v>
      </c>
      <c r="M41" s="6" t="s">
        <v>32</v>
      </c>
      <c r="N41" s="6" t="s">
        <v>181</v>
      </c>
      <c r="O41" s="6" t="s">
        <v>30</v>
      </c>
      <c r="P41" s="6" t="s">
        <v>29</v>
      </c>
      <c r="Q41" s="6" t="s">
        <v>365</v>
      </c>
      <c r="R41" s="6" t="str">
        <f t="shared" si="1"/>
        <v>iNaturalist</v>
      </c>
      <c r="S41" s="6" t="s">
        <v>111</v>
      </c>
      <c r="T41" s="6" t="s">
        <v>366</v>
      </c>
      <c r="U41" s="6">
        <v>4438761382</v>
      </c>
      <c r="V41" s="6" t="s">
        <v>22</v>
      </c>
      <c r="W41" s="12" t="s">
        <v>22</v>
      </c>
      <c r="X41" s="7" t="s">
        <v>186</v>
      </c>
      <c r="Y41" s="5">
        <v>4</v>
      </c>
    </row>
    <row r="42" spans="1:25" x14ac:dyDescent="0.35">
      <c r="A42" s="6">
        <v>193296728</v>
      </c>
      <c r="B42" s="9" t="s">
        <v>258</v>
      </c>
      <c r="C42" s="6">
        <v>2023</v>
      </c>
      <c r="D42" s="6" t="s">
        <v>58</v>
      </c>
      <c r="E42" s="6" t="s">
        <v>58</v>
      </c>
      <c r="F42" s="6">
        <v>19.463279</v>
      </c>
      <c r="G42" s="6">
        <v>-99.148014000000003</v>
      </c>
      <c r="H42" s="6">
        <v>2</v>
      </c>
      <c r="I42" s="6" t="s">
        <v>430</v>
      </c>
      <c r="J42" s="6" t="s">
        <v>431</v>
      </c>
      <c r="K42" s="6" t="s">
        <v>375</v>
      </c>
      <c r="L42" s="11">
        <v>45213</v>
      </c>
      <c r="M42" s="6" t="s">
        <v>32</v>
      </c>
      <c r="N42" s="6" t="s">
        <v>181</v>
      </c>
      <c r="O42" s="6" t="s">
        <v>30</v>
      </c>
      <c r="P42" s="6" t="s">
        <v>29</v>
      </c>
      <c r="Q42" s="6" t="s">
        <v>365</v>
      </c>
      <c r="R42" s="6" t="str">
        <f t="shared" si="1"/>
        <v>iNaturalist</v>
      </c>
      <c r="S42" s="6" t="s">
        <v>111</v>
      </c>
      <c r="T42" s="6" t="s">
        <v>366</v>
      </c>
      <c r="U42" s="6">
        <v>4465812944</v>
      </c>
      <c r="V42" s="6" t="s">
        <v>323</v>
      </c>
      <c r="W42" s="12" t="s">
        <v>432</v>
      </c>
      <c r="X42" s="7" t="s">
        <v>192</v>
      </c>
      <c r="Y42" s="5">
        <v>3</v>
      </c>
    </row>
    <row r="43" spans="1:25" x14ac:dyDescent="0.35">
      <c r="A43" s="6">
        <v>149992385</v>
      </c>
      <c r="B43" s="9" t="s">
        <v>240</v>
      </c>
      <c r="C43" s="6">
        <v>2023</v>
      </c>
      <c r="D43" s="6" t="s">
        <v>58</v>
      </c>
      <c r="E43" s="6" t="s">
        <v>58</v>
      </c>
      <c r="F43" s="6">
        <v>19.379104000000002</v>
      </c>
      <c r="G43" s="6">
        <v>-99.123998</v>
      </c>
      <c r="H43" s="6">
        <v>68</v>
      </c>
      <c r="I43" s="6" t="s">
        <v>438</v>
      </c>
      <c r="J43" s="6" t="s">
        <v>439</v>
      </c>
      <c r="K43" s="6" t="s">
        <v>440</v>
      </c>
      <c r="L43" s="11">
        <v>44983</v>
      </c>
      <c r="M43" s="6" t="s">
        <v>32</v>
      </c>
      <c r="N43" s="6" t="s">
        <v>181</v>
      </c>
      <c r="O43" s="6" t="s">
        <v>30</v>
      </c>
      <c r="P43" s="6" t="s">
        <v>29</v>
      </c>
      <c r="Q43" s="6" t="s">
        <v>365</v>
      </c>
      <c r="R43" s="6" t="str">
        <f t="shared" si="1"/>
        <v>iNaturalist</v>
      </c>
      <c r="S43" s="6" t="s">
        <v>111</v>
      </c>
      <c r="T43" s="6" t="s">
        <v>366</v>
      </c>
      <c r="U43" s="6">
        <v>4054952665</v>
      </c>
      <c r="V43" s="6" t="s">
        <v>22</v>
      </c>
      <c r="W43" s="12">
        <v>104869260</v>
      </c>
      <c r="X43" s="7" t="s">
        <v>183</v>
      </c>
      <c r="Y43" s="5">
        <v>3</v>
      </c>
    </row>
    <row r="44" spans="1:25" x14ac:dyDescent="0.35">
      <c r="A44" s="6">
        <v>178465305</v>
      </c>
      <c r="B44" s="9" t="s">
        <v>231</v>
      </c>
      <c r="C44" s="6">
        <v>2023</v>
      </c>
      <c r="D44" s="6" t="s">
        <v>58</v>
      </c>
      <c r="E44" s="6" t="s">
        <v>58</v>
      </c>
      <c r="F44" s="6">
        <v>19.38</v>
      </c>
      <c r="G44" s="6">
        <v>-99.064625000000007</v>
      </c>
      <c r="H44" s="6">
        <v>12</v>
      </c>
      <c r="I44" s="6" t="s">
        <v>452</v>
      </c>
      <c r="J44" s="6" t="s">
        <v>453</v>
      </c>
      <c r="K44" s="6" t="s">
        <v>446</v>
      </c>
      <c r="L44" s="11">
        <v>45152</v>
      </c>
      <c r="M44" s="6" t="s">
        <v>32</v>
      </c>
      <c r="N44" s="6" t="s">
        <v>181</v>
      </c>
      <c r="O44" s="6" t="s">
        <v>30</v>
      </c>
      <c r="P44" s="6" t="s">
        <v>29</v>
      </c>
      <c r="Q44" s="6" t="s">
        <v>365</v>
      </c>
      <c r="R44" s="6" t="str">
        <f t="shared" si="1"/>
        <v>iNaturalist</v>
      </c>
      <c r="S44" s="6" t="s">
        <v>111</v>
      </c>
      <c r="T44" s="6" t="s">
        <v>366</v>
      </c>
      <c r="U44" s="6">
        <v>4177524380</v>
      </c>
      <c r="V44" s="6" t="s">
        <v>22</v>
      </c>
      <c r="W44" s="12" t="s">
        <v>22</v>
      </c>
      <c r="X44" s="7" t="s">
        <v>183</v>
      </c>
      <c r="Y44" s="5">
        <v>3</v>
      </c>
    </row>
    <row r="45" spans="1:25" x14ac:dyDescent="0.35">
      <c r="A45" s="6">
        <v>198431095</v>
      </c>
      <c r="B45" s="9" t="s">
        <v>190</v>
      </c>
      <c r="C45" s="6">
        <v>2023</v>
      </c>
      <c r="D45" s="6" t="s">
        <v>99</v>
      </c>
      <c r="E45" s="6" t="s">
        <v>454</v>
      </c>
      <c r="F45" s="6">
        <v>19.594456000000001</v>
      </c>
      <c r="G45" s="6">
        <v>-99.011950999999996</v>
      </c>
      <c r="H45" s="6">
        <v>2</v>
      </c>
      <c r="I45" s="6" t="s">
        <v>401</v>
      </c>
      <c r="J45" s="13" t="s">
        <v>402</v>
      </c>
      <c r="K45" s="6" t="s">
        <v>375</v>
      </c>
      <c r="L45" s="11">
        <v>45251</v>
      </c>
      <c r="M45" s="6" t="s">
        <v>32</v>
      </c>
      <c r="N45" s="6" t="s">
        <v>181</v>
      </c>
      <c r="O45" s="6" t="s">
        <v>30</v>
      </c>
      <c r="P45" s="6" t="s">
        <v>29</v>
      </c>
      <c r="Q45" s="6" t="s">
        <v>365</v>
      </c>
      <c r="R45" s="6" t="str">
        <f t="shared" si="1"/>
        <v>iNaturalist</v>
      </c>
      <c r="S45" s="6" t="s">
        <v>111</v>
      </c>
      <c r="T45" s="6" t="s">
        <v>366</v>
      </c>
      <c r="U45" s="6">
        <v>4519233896</v>
      </c>
      <c r="V45" s="9" t="s">
        <v>202</v>
      </c>
      <c r="W45" s="12" t="s">
        <v>455</v>
      </c>
      <c r="X45" s="7" t="s">
        <v>186</v>
      </c>
      <c r="Y45" s="5">
        <v>5</v>
      </c>
    </row>
    <row r="46" spans="1:25" x14ac:dyDescent="0.35">
      <c r="A46" s="6">
        <v>184613225</v>
      </c>
      <c r="B46" s="9" t="s">
        <v>210</v>
      </c>
      <c r="C46" s="6">
        <v>2023</v>
      </c>
      <c r="D46" s="6" t="s">
        <v>42</v>
      </c>
      <c r="E46" s="6" t="s">
        <v>458</v>
      </c>
      <c r="F46" s="6">
        <v>16.74335</v>
      </c>
      <c r="G46" s="6">
        <v>-92.651105000000001</v>
      </c>
      <c r="H46" s="6">
        <v>4</v>
      </c>
      <c r="I46" s="6" t="s">
        <v>459</v>
      </c>
      <c r="J46" s="6" t="s">
        <v>460</v>
      </c>
      <c r="K46" s="6" t="s">
        <v>424</v>
      </c>
      <c r="L46" s="11">
        <v>45177</v>
      </c>
      <c r="M46" s="6" t="s">
        <v>32</v>
      </c>
      <c r="N46" s="6" t="s">
        <v>181</v>
      </c>
      <c r="O46" s="6" t="s">
        <v>30</v>
      </c>
      <c r="P46" s="6" t="s">
        <v>29</v>
      </c>
      <c r="Q46" s="6" t="s">
        <v>365</v>
      </c>
      <c r="R46" s="6" t="str">
        <f t="shared" si="1"/>
        <v>iNaturalist</v>
      </c>
      <c r="S46" s="6" t="s">
        <v>111</v>
      </c>
      <c r="T46" s="6" t="s">
        <v>366</v>
      </c>
      <c r="U46" s="6">
        <v>4417111662</v>
      </c>
      <c r="V46" s="6" t="s">
        <v>322</v>
      </c>
      <c r="W46" s="12" t="s">
        <v>22</v>
      </c>
      <c r="X46" s="7" t="s">
        <v>183</v>
      </c>
      <c r="Y46" s="5">
        <v>4</v>
      </c>
    </row>
    <row r="47" spans="1:25" x14ac:dyDescent="0.35">
      <c r="A47" s="6">
        <v>148742846</v>
      </c>
      <c r="B47" s="9" t="s">
        <v>256</v>
      </c>
      <c r="C47" s="6">
        <v>2023</v>
      </c>
      <c r="D47" s="6" t="s">
        <v>42</v>
      </c>
      <c r="E47" s="6" t="s">
        <v>458</v>
      </c>
      <c r="F47" s="6">
        <v>16.737033</v>
      </c>
      <c r="G47" s="6">
        <v>-92.637619000000001</v>
      </c>
      <c r="H47" s="6">
        <v>4955</v>
      </c>
      <c r="I47" s="6" t="s">
        <v>462</v>
      </c>
      <c r="J47" s="6" t="s">
        <v>463</v>
      </c>
      <c r="K47" s="6" t="s">
        <v>462</v>
      </c>
      <c r="L47" s="11">
        <v>44970</v>
      </c>
      <c r="M47" s="6" t="s">
        <v>23</v>
      </c>
      <c r="N47" s="6" t="s">
        <v>181</v>
      </c>
      <c r="O47" s="6" t="s">
        <v>30</v>
      </c>
      <c r="P47" s="6" t="s">
        <v>29</v>
      </c>
      <c r="Q47" s="6" t="s">
        <v>365</v>
      </c>
      <c r="R47" s="6" t="str">
        <f t="shared" si="1"/>
        <v>iNaturalist</v>
      </c>
      <c r="S47" s="6" t="s">
        <v>111</v>
      </c>
      <c r="T47" s="6" t="s">
        <v>366</v>
      </c>
      <c r="U47" s="6">
        <v>4854867023</v>
      </c>
      <c r="V47" s="6" t="s">
        <v>239</v>
      </c>
      <c r="W47" s="12">
        <v>148074822</v>
      </c>
      <c r="X47" s="7" t="s">
        <v>183</v>
      </c>
      <c r="Y47" s="5">
        <v>3</v>
      </c>
    </row>
    <row r="48" spans="1:25" x14ac:dyDescent="0.35">
      <c r="A48" s="6">
        <v>186101850</v>
      </c>
      <c r="B48" s="9" t="s">
        <v>229</v>
      </c>
      <c r="C48" s="6">
        <v>2023</v>
      </c>
      <c r="D48" s="6" t="s">
        <v>42</v>
      </c>
      <c r="E48" s="6" t="s">
        <v>458</v>
      </c>
      <c r="F48" s="6">
        <v>16.742737000000002</v>
      </c>
      <c r="G48" s="6">
        <v>-92.643240000000006</v>
      </c>
      <c r="H48" s="6" t="s">
        <v>22</v>
      </c>
      <c r="I48" s="6" t="s">
        <v>461</v>
      </c>
      <c r="J48" s="6" t="s">
        <v>461</v>
      </c>
      <c r="K48" s="6" t="s">
        <v>461</v>
      </c>
      <c r="L48" s="11">
        <v>45202</v>
      </c>
      <c r="M48" s="6" t="s">
        <v>32</v>
      </c>
      <c r="N48" s="6" t="s">
        <v>181</v>
      </c>
      <c r="O48" s="6" t="s">
        <v>30</v>
      </c>
      <c r="P48" s="6" t="s">
        <v>29</v>
      </c>
      <c r="Q48" s="6" t="s">
        <v>365</v>
      </c>
      <c r="R48" s="6" t="str">
        <f t="shared" si="1"/>
        <v>iNaturalist</v>
      </c>
      <c r="S48" s="6" t="s">
        <v>111</v>
      </c>
      <c r="T48" s="6" t="s">
        <v>366</v>
      </c>
      <c r="U48" s="6">
        <v>4424378175</v>
      </c>
      <c r="V48" s="6" t="s">
        <v>22</v>
      </c>
      <c r="W48" s="12">
        <v>152312432</v>
      </c>
      <c r="X48" s="7" t="s">
        <v>183</v>
      </c>
      <c r="Y48" s="5">
        <v>3</v>
      </c>
    </row>
    <row r="49" spans="1:25" x14ac:dyDescent="0.35">
      <c r="A49" s="6">
        <v>147365765</v>
      </c>
      <c r="B49" s="9" t="s">
        <v>255</v>
      </c>
      <c r="C49" s="6">
        <v>2023</v>
      </c>
      <c r="D49" s="6" t="s">
        <v>24</v>
      </c>
      <c r="E49" s="6" t="s">
        <v>362</v>
      </c>
      <c r="F49" s="6">
        <v>32.500794999999997</v>
      </c>
      <c r="G49" s="6">
        <v>-117.08176</v>
      </c>
      <c r="H49" s="6">
        <v>2</v>
      </c>
      <c r="I49" s="6" t="s">
        <v>363</v>
      </c>
      <c r="J49" s="6" t="s">
        <v>364</v>
      </c>
      <c r="K49" s="6" t="s">
        <v>363</v>
      </c>
      <c r="L49" s="11">
        <v>44951</v>
      </c>
      <c r="M49" s="6" t="s">
        <v>32</v>
      </c>
      <c r="N49" s="6" t="s">
        <v>181</v>
      </c>
      <c r="O49" s="6" t="s">
        <v>30</v>
      </c>
      <c r="P49" s="6" t="s">
        <v>29</v>
      </c>
      <c r="Q49" s="6" t="s">
        <v>365</v>
      </c>
      <c r="R49" s="6" t="str">
        <f t="shared" si="1"/>
        <v>iNaturalist</v>
      </c>
      <c r="S49" s="6" t="s">
        <v>111</v>
      </c>
      <c r="T49" s="6" t="s">
        <v>366</v>
      </c>
      <c r="U49" s="6">
        <v>4029056337</v>
      </c>
      <c r="V49" s="6" t="s">
        <v>22</v>
      </c>
      <c r="W49" s="12" t="s">
        <v>22</v>
      </c>
      <c r="X49" s="7" t="s">
        <v>183</v>
      </c>
      <c r="Y49" s="5">
        <v>3</v>
      </c>
    </row>
    <row r="50" spans="1:25" x14ac:dyDescent="0.35">
      <c r="A50" s="6">
        <v>200337614</v>
      </c>
      <c r="B50" s="9" t="s">
        <v>218</v>
      </c>
      <c r="C50" s="6">
        <v>2024</v>
      </c>
      <c r="D50" s="6" t="s">
        <v>58</v>
      </c>
      <c r="E50" s="6" t="s">
        <v>58</v>
      </c>
      <c r="F50" s="6">
        <v>19.372724000000002</v>
      </c>
      <c r="G50" s="6">
        <v>-99.152417999999997</v>
      </c>
      <c r="H50" s="6">
        <v>7</v>
      </c>
      <c r="I50" s="6" t="s">
        <v>149</v>
      </c>
      <c r="J50" s="13" t="s">
        <v>389</v>
      </c>
      <c r="K50" s="6" t="s">
        <v>149</v>
      </c>
      <c r="L50" s="11">
        <v>45346</v>
      </c>
      <c r="M50" s="6" t="s">
        <v>32</v>
      </c>
      <c r="N50" s="6" t="s">
        <v>181</v>
      </c>
      <c r="O50" s="6" t="s">
        <v>30</v>
      </c>
      <c r="P50" s="6" t="s">
        <v>29</v>
      </c>
      <c r="Q50" s="6" t="s">
        <v>365</v>
      </c>
      <c r="R50" s="6" t="str">
        <f t="shared" si="1"/>
        <v>iNaturalist</v>
      </c>
      <c r="S50" s="6" t="s">
        <v>111</v>
      </c>
      <c r="T50" s="6" t="s">
        <v>366</v>
      </c>
      <c r="U50" s="6">
        <v>4528354525</v>
      </c>
      <c r="V50" s="6" t="s">
        <v>22</v>
      </c>
      <c r="W50" s="12">
        <v>200337354</v>
      </c>
      <c r="X50" s="7" t="s">
        <v>192</v>
      </c>
      <c r="Y50" s="5">
        <v>4</v>
      </c>
    </row>
    <row r="51" spans="1:25" x14ac:dyDescent="0.35">
      <c r="A51" s="6">
        <v>252103851</v>
      </c>
      <c r="B51" s="9" t="s">
        <v>201</v>
      </c>
      <c r="C51" s="6">
        <v>2024</v>
      </c>
      <c r="D51" s="6" t="s">
        <v>58</v>
      </c>
      <c r="E51" s="6" t="s">
        <v>58</v>
      </c>
      <c r="F51" s="6">
        <v>19.497679999999999</v>
      </c>
      <c r="G51" s="6">
        <v>-99.207194000000001</v>
      </c>
      <c r="H51" s="6">
        <v>1071</v>
      </c>
      <c r="I51" s="6" t="s">
        <v>401</v>
      </c>
      <c r="J51" s="13" t="s">
        <v>402</v>
      </c>
      <c r="K51" s="6" t="s">
        <v>401</v>
      </c>
      <c r="L51" s="11">
        <v>45608</v>
      </c>
      <c r="M51" s="6" t="s">
        <v>32</v>
      </c>
      <c r="N51" s="6" t="s">
        <v>181</v>
      </c>
      <c r="O51" s="6" t="s">
        <v>30</v>
      </c>
      <c r="P51" s="6" t="s">
        <v>29</v>
      </c>
      <c r="Q51" s="6" t="s">
        <v>365</v>
      </c>
      <c r="R51" s="6" t="str">
        <f t="shared" si="1"/>
        <v>iNaturalist</v>
      </c>
      <c r="S51" s="6" t="s">
        <v>111</v>
      </c>
      <c r="T51" s="6" t="s">
        <v>366</v>
      </c>
      <c r="U51" s="6">
        <v>5006701853</v>
      </c>
      <c r="V51" s="6" t="s">
        <v>319</v>
      </c>
      <c r="W51" s="12" t="s">
        <v>403</v>
      </c>
      <c r="X51" s="7" t="s">
        <v>186</v>
      </c>
      <c r="Y51" s="5">
        <v>4</v>
      </c>
    </row>
    <row r="52" spans="1:25" x14ac:dyDescent="0.35">
      <c r="A52" s="6">
        <v>203263379</v>
      </c>
      <c r="B52" s="9" t="s">
        <v>221</v>
      </c>
      <c r="C52" s="6">
        <v>2024</v>
      </c>
      <c r="D52" s="6" t="s">
        <v>58</v>
      </c>
      <c r="E52" s="6" t="s">
        <v>58</v>
      </c>
      <c r="F52" s="6">
        <v>19.480817999999999</v>
      </c>
      <c r="G52" s="6">
        <v>-99.185709000000003</v>
      </c>
      <c r="H52" s="6">
        <v>28</v>
      </c>
      <c r="I52" s="6" t="s">
        <v>149</v>
      </c>
      <c r="J52" s="13" t="s">
        <v>389</v>
      </c>
      <c r="K52" s="6" t="s">
        <v>149</v>
      </c>
      <c r="L52" s="11">
        <v>45371</v>
      </c>
      <c r="M52" s="6" t="s">
        <v>32</v>
      </c>
      <c r="N52" s="6" t="s">
        <v>181</v>
      </c>
      <c r="O52" s="6" t="s">
        <v>30</v>
      </c>
      <c r="P52" s="6" t="s">
        <v>29</v>
      </c>
      <c r="Q52" s="6" t="s">
        <v>365</v>
      </c>
      <c r="R52" s="6" t="str">
        <f t="shared" si="1"/>
        <v>iNaturalist</v>
      </c>
      <c r="S52" s="6" t="s">
        <v>111</v>
      </c>
      <c r="T52" s="6" t="s">
        <v>366</v>
      </c>
      <c r="U52" s="6">
        <v>4599745926</v>
      </c>
      <c r="V52" s="6" t="s">
        <v>22</v>
      </c>
      <c r="W52" s="12" t="s">
        <v>22</v>
      </c>
      <c r="X52" s="7" t="s">
        <v>192</v>
      </c>
      <c r="Y52" s="5">
        <v>4</v>
      </c>
    </row>
    <row r="53" spans="1:25" x14ac:dyDescent="0.35">
      <c r="A53" s="6">
        <v>203042137</v>
      </c>
      <c r="B53" s="9" t="s">
        <v>219</v>
      </c>
      <c r="C53" s="6">
        <v>2024</v>
      </c>
      <c r="D53" s="6" t="s">
        <v>58</v>
      </c>
      <c r="E53" s="6" t="s">
        <v>58</v>
      </c>
      <c r="F53" s="6">
        <v>19.355523000000002</v>
      </c>
      <c r="G53" s="6">
        <v>-99.274561000000006</v>
      </c>
      <c r="H53" s="6">
        <v>7</v>
      </c>
      <c r="I53" s="6" t="s">
        <v>149</v>
      </c>
      <c r="J53" s="13" t="s">
        <v>389</v>
      </c>
      <c r="K53" s="6" t="s">
        <v>149</v>
      </c>
      <c r="L53" s="11">
        <v>45369</v>
      </c>
      <c r="M53" s="6" t="s">
        <v>32</v>
      </c>
      <c r="N53" s="6" t="s">
        <v>181</v>
      </c>
      <c r="O53" s="6" t="s">
        <v>30</v>
      </c>
      <c r="P53" s="6" t="s">
        <v>29</v>
      </c>
      <c r="Q53" s="6" t="s">
        <v>365</v>
      </c>
      <c r="R53" s="6" t="str">
        <f t="shared" si="1"/>
        <v>iNaturalist</v>
      </c>
      <c r="S53" s="6" t="s">
        <v>111</v>
      </c>
      <c r="T53" s="6" t="s">
        <v>366</v>
      </c>
      <c r="U53" s="6">
        <v>4854889703</v>
      </c>
      <c r="V53" s="6" t="s">
        <v>22</v>
      </c>
      <c r="W53" s="12" t="s">
        <v>22</v>
      </c>
      <c r="X53" s="7" t="s">
        <v>192</v>
      </c>
      <c r="Y53" s="5">
        <v>4</v>
      </c>
    </row>
    <row r="54" spans="1:25" x14ac:dyDescent="0.35">
      <c r="A54" s="6">
        <v>202345501</v>
      </c>
      <c r="B54" s="9" t="s">
        <v>214</v>
      </c>
      <c r="C54" s="6">
        <v>2024</v>
      </c>
      <c r="D54" s="6" t="s">
        <v>58</v>
      </c>
      <c r="E54" s="6" t="s">
        <v>58</v>
      </c>
      <c r="F54" s="6">
        <v>19.347118999999999</v>
      </c>
      <c r="G54" s="6">
        <v>-99.158801999999994</v>
      </c>
      <c r="H54" s="6">
        <v>5</v>
      </c>
      <c r="I54" s="6" t="s">
        <v>149</v>
      </c>
      <c r="J54" s="13" t="s">
        <v>389</v>
      </c>
      <c r="K54" s="6" t="s">
        <v>149</v>
      </c>
      <c r="L54" s="11">
        <v>45364</v>
      </c>
      <c r="M54" s="6" t="s">
        <v>32</v>
      </c>
      <c r="N54" s="6" t="s">
        <v>181</v>
      </c>
      <c r="O54" s="6" t="s">
        <v>30</v>
      </c>
      <c r="P54" s="6" t="s">
        <v>29</v>
      </c>
      <c r="Q54" s="6" t="s">
        <v>365</v>
      </c>
      <c r="R54" s="6" t="str">
        <f t="shared" si="1"/>
        <v>iNaturalist</v>
      </c>
      <c r="S54" s="6" t="s">
        <v>111</v>
      </c>
      <c r="T54" s="6" t="s">
        <v>366</v>
      </c>
      <c r="U54" s="6">
        <v>4854837496</v>
      </c>
      <c r="V54" s="6" t="s">
        <v>22</v>
      </c>
      <c r="W54" s="12" t="s">
        <v>22</v>
      </c>
      <c r="X54" s="7" t="s">
        <v>192</v>
      </c>
      <c r="Y54" s="5">
        <v>4</v>
      </c>
    </row>
    <row r="55" spans="1:25" x14ac:dyDescent="0.35">
      <c r="A55" s="6">
        <v>202317418</v>
      </c>
      <c r="B55" s="9" t="s">
        <v>215</v>
      </c>
      <c r="C55" s="6">
        <v>2024</v>
      </c>
      <c r="D55" s="6" t="s">
        <v>58</v>
      </c>
      <c r="E55" s="6" t="s">
        <v>58</v>
      </c>
      <c r="F55" s="6">
        <v>19.409445999999999</v>
      </c>
      <c r="G55" s="6">
        <v>-99.155293999999998</v>
      </c>
      <c r="H55" s="6">
        <v>6</v>
      </c>
      <c r="I55" s="6" t="s">
        <v>149</v>
      </c>
      <c r="J55" s="13" t="s">
        <v>389</v>
      </c>
      <c r="K55" s="6" t="s">
        <v>149</v>
      </c>
      <c r="L55" s="11">
        <v>45364</v>
      </c>
      <c r="M55" s="6" t="s">
        <v>32</v>
      </c>
      <c r="N55" s="6" t="s">
        <v>181</v>
      </c>
      <c r="O55" s="6" t="s">
        <v>30</v>
      </c>
      <c r="P55" s="6" t="s">
        <v>29</v>
      </c>
      <c r="Q55" s="6" t="s">
        <v>365</v>
      </c>
      <c r="R55" s="6" t="str">
        <f t="shared" si="1"/>
        <v>iNaturalist</v>
      </c>
      <c r="S55" s="6" t="s">
        <v>111</v>
      </c>
      <c r="T55" s="6" t="s">
        <v>366</v>
      </c>
      <c r="U55" s="6">
        <v>4854811885</v>
      </c>
      <c r="V55" s="6" t="s">
        <v>22</v>
      </c>
      <c r="W55" s="12" t="s">
        <v>22</v>
      </c>
      <c r="X55" s="7" t="s">
        <v>192</v>
      </c>
      <c r="Y55" s="5">
        <v>4</v>
      </c>
    </row>
    <row r="56" spans="1:25" x14ac:dyDescent="0.35">
      <c r="A56" s="6">
        <v>202311234</v>
      </c>
      <c r="B56" s="9" t="s">
        <v>220</v>
      </c>
      <c r="C56" s="6">
        <v>2024</v>
      </c>
      <c r="D56" s="6" t="s">
        <v>58</v>
      </c>
      <c r="E56" s="6" t="s">
        <v>58</v>
      </c>
      <c r="F56" s="6">
        <v>19.378906000000001</v>
      </c>
      <c r="G56" s="6">
        <v>-99.162857000000002</v>
      </c>
      <c r="H56" s="6">
        <v>16</v>
      </c>
      <c r="I56" s="6" t="s">
        <v>149</v>
      </c>
      <c r="J56" s="13" t="s">
        <v>389</v>
      </c>
      <c r="K56" s="6" t="s">
        <v>149</v>
      </c>
      <c r="L56" s="11">
        <v>45364</v>
      </c>
      <c r="M56" s="6" t="s">
        <v>32</v>
      </c>
      <c r="N56" s="6" t="s">
        <v>181</v>
      </c>
      <c r="O56" s="6" t="s">
        <v>30</v>
      </c>
      <c r="P56" s="6" t="s">
        <v>29</v>
      </c>
      <c r="Q56" s="6" t="s">
        <v>365</v>
      </c>
      <c r="R56" s="6" t="str">
        <f t="shared" si="1"/>
        <v>iNaturalist</v>
      </c>
      <c r="S56" s="6" t="s">
        <v>111</v>
      </c>
      <c r="T56" s="6" t="s">
        <v>366</v>
      </c>
      <c r="U56" s="6">
        <v>4597032629</v>
      </c>
      <c r="V56" s="6" t="s">
        <v>22</v>
      </c>
      <c r="W56" s="12" t="s">
        <v>22</v>
      </c>
      <c r="X56" s="7" t="s">
        <v>192</v>
      </c>
      <c r="Y56" s="5">
        <v>4</v>
      </c>
    </row>
    <row r="57" spans="1:25" x14ac:dyDescent="0.35">
      <c r="A57" s="6">
        <v>200340106</v>
      </c>
      <c r="B57" s="9" t="s">
        <v>213</v>
      </c>
      <c r="C57" s="6">
        <v>2024</v>
      </c>
      <c r="D57" s="6" t="s">
        <v>58</v>
      </c>
      <c r="E57" s="6" t="s">
        <v>58</v>
      </c>
      <c r="F57" s="6">
        <v>19.371672</v>
      </c>
      <c r="G57" s="6">
        <v>-99.148339000000007</v>
      </c>
      <c r="H57" s="6">
        <v>5</v>
      </c>
      <c r="I57" s="6" t="s">
        <v>149</v>
      </c>
      <c r="J57" s="13" t="s">
        <v>389</v>
      </c>
      <c r="K57" s="6" t="s">
        <v>149</v>
      </c>
      <c r="L57" s="11">
        <v>45346</v>
      </c>
      <c r="M57" s="6" t="s">
        <v>32</v>
      </c>
      <c r="N57" s="6" t="s">
        <v>181</v>
      </c>
      <c r="O57" s="6" t="s">
        <v>30</v>
      </c>
      <c r="P57" s="6" t="s">
        <v>29</v>
      </c>
      <c r="Q57" s="6" t="s">
        <v>365</v>
      </c>
      <c r="R57" s="6" t="str">
        <f t="shared" si="1"/>
        <v>iNaturalist</v>
      </c>
      <c r="S57" s="6" t="s">
        <v>111</v>
      </c>
      <c r="T57" s="6" t="s">
        <v>366</v>
      </c>
      <c r="U57" s="6">
        <v>4528083576</v>
      </c>
      <c r="V57" s="6" t="s">
        <v>22</v>
      </c>
      <c r="W57" s="12" t="s">
        <v>22</v>
      </c>
      <c r="X57" s="7" t="s">
        <v>192</v>
      </c>
      <c r="Y57" s="5">
        <v>4</v>
      </c>
    </row>
    <row r="58" spans="1:25" x14ac:dyDescent="0.35">
      <c r="A58" s="6">
        <v>200137612</v>
      </c>
      <c r="B58" s="9" t="s">
        <v>217</v>
      </c>
      <c r="C58" s="6">
        <v>2024</v>
      </c>
      <c r="D58" s="6" t="s">
        <v>58</v>
      </c>
      <c r="E58" s="6" t="s">
        <v>58</v>
      </c>
      <c r="F58" s="6">
        <v>19.358362</v>
      </c>
      <c r="G58" s="6">
        <v>-99.162647000000007</v>
      </c>
      <c r="H58" s="6">
        <v>7</v>
      </c>
      <c r="I58" s="6" t="s">
        <v>149</v>
      </c>
      <c r="J58" s="13" t="s">
        <v>389</v>
      </c>
      <c r="K58" s="6" t="s">
        <v>149</v>
      </c>
      <c r="L58" s="11">
        <v>45344</v>
      </c>
      <c r="M58" s="6" t="s">
        <v>32</v>
      </c>
      <c r="N58" s="6" t="s">
        <v>181</v>
      </c>
      <c r="O58" s="6" t="s">
        <v>30</v>
      </c>
      <c r="P58" s="6" t="s">
        <v>29</v>
      </c>
      <c r="Q58" s="6" t="s">
        <v>365</v>
      </c>
      <c r="R58" s="6" t="str">
        <f t="shared" si="1"/>
        <v>iNaturalist</v>
      </c>
      <c r="S58" s="6" t="s">
        <v>111</v>
      </c>
      <c r="T58" s="6" t="s">
        <v>366</v>
      </c>
      <c r="U58" s="6">
        <v>4527983987</v>
      </c>
      <c r="V58" s="6" t="s">
        <v>22</v>
      </c>
      <c r="W58" s="12" t="s">
        <v>22</v>
      </c>
      <c r="X58" s="7" t="s">
        <v>192</v>
      </c>
      <c r="Y58" s="5">
        <v>4</v>
      </c>
    </row>
    <row r="59" spans="1:25" x14ac:dyDescent="0.35">
      <c r="A59" s="6">
        <v>234629600</v>
      </c>
      <c r="B59" s="9" t="s">
        <v>226</v>
      </c>
      <c r="C59" s="6">
        <v>2024</v>
      </c>
      <c r="D59" s="6" t="s">
        <v>58</v>
      </c>
      <c r="E59" s="6" t="s">
        <v>58</v>
      </c>
      <c r="F59" s="6">
        <v>19.355260000000001</v>
      </c>
      <c r="G59" s="6">
        <v>-99.162026999999995</v>
      </c>
      <c r="H59" s="6">
        <v>92</v>
      </c>
      <c r="I59" s="6" t="s">
        <v>387</v>
      </c>
      <c r="J59" s="13" t="s">
        <v>388</v>
      </c>
      <c r="K59" s="6" t="s">
        <v>387</v>
      </c>
      <c r="L59" s="11">
        <v>45486</v>
      </c>
      <c r="M59" s="6" t="s">
        <v>32</v>
      </c>
      <c r="N59" s="6" t="s">
        <v>181</v>
      </c>
      <c r="O59" s="6" t="s">
        <v>30</v>
      </c>
      <c r="P59" s="6" t="s">
        <v>29</v>
      </c>
      <c r="Q59" s="6" t="s">
        <v>365</v>
      </c>
      <c r="R59" s="6" t="str">
        <f t="shared" si="1"/>
        <v>iNaturalist</v>
      </c>
      <c r="S59" s="6" t="s">
        <v>111</v>
      </c>
      <c r="T59" s="6" t="s">
        <v>366</v>
      </c>
      <c r="U59" s="6">
        <v>4924141647</v>
      </c>
      <c r="V59" s="6" t="s">
        <v>22</v>
      </c>
      <c r="W59" s="12">
        <v>174011603</v>
      </c>
      <c r="X59" s="7" t="s">
        <v>183</v>
      </c>
      <c r="Y59" s="5">
        <v>3</v>
      </c>
    </row>
    <row r="60" spans="1:25" x14ac:dyDescent="0.35">
      <c r="A60" s="6">
        <v>262374582</v>
      </c>
      <c r="B60" s="9" t="s">
        <v>230</v>
      </c>
      <c r="C60" s="6">
        <v>2024</v>
      </c>
      <c r="D60" s="6" t="s">
        <v>58</v>
      </c>
      <c r="E60" s="6" t="s">
        <v>58</v>
      </c>
      <c r="F60" s="6">
        <v>19.352329999999998</v>
      </c>
      <c r="G60" s="6">
        <v>-99.176582999999994</v>
      </c>
      <c r="H60" s="6">
        <v>9</v>
      </c>
      <c r="I60" s="6" t="s">
        <v>387</v>
      </c>
      <c r="J60" s="6" t="s">
        <v>388</v>
      </c>
      <c r="K60" s="6" t="s">
        <v>375</v>
      </c>
      <c r="L60" s="11">
        <v>45649</v>
      </c>
      <c r="M60" s="6" t="s">
        <v>32</v>
      </c>
      <c r="N60" s="6" t="s">
        <v>181</v>
      </c>
      <c r="O60" s="6" t="s">
        <v>30</v>
      </c>
      <c r="P60" s="6" t="s">
        <v>29</v>
      </c>
      <c r="Q60" s="6" t="s">
        <v>365</v>
      </c>
      <c r="R60" s="6" t="str">
        <f t="shared" si="1"/>
        <v>iNaturalist</v>
      </c>
      <c r="S60" s="6" t="s">
        <v>111</v>
      </c>
      <c r="T60" s="6" t="s">
        <v>366</v>
      </c>
      <c r="U60" s="6">
        <v>5076963374</v>
      </c>
      <c r="V60" s="6" t="s">
        <v>22</v>
      </c>
      <c r="W60" s="12">
        <v>300457017</v>
      </c>
      <c r="X60" s="7" t="s">
        <v>183</v>
      </c>
      <c r="Y60" s="5">
        <v>3</v>
      </c>
    </row>
    <row r="61" spans="1:25" x14ac:dyDescent="0.35">
      <c r="A61" s="6">
        <v>203227127</v>
      </c>
      <c r="B61" s="9" t="s">
        <v>252</v>
      </c>
      <c r="C61" s="6">
        <v>2024</v>
      </c>
      <c r="D61" s="6" t="s">
        <v>58</v>
      </c>
      <c r="E61" s="6" t="s">
        <v>58</v>
      </c>
      <c r="F61" s="6">
        <v>19.464062999999999</v>
      </c>
      <c r="G61" s="6">
        <v>-99.095878999999996</v>
      </c>
      <c r="H61" s="6">
        <v>15</v>
      </c>
      <c r="I61" s="6" t="s">
        <v>430</v>
      </c>
      <c r="J61" s="13" t="s">
        <v>431</v>
      </c>
      <c r="K61" s="6" t="s">
        <v>446</v>
      </c>
      <c r="L61" s="11">
        <v>45338</v>
      </c>
      <c r="M61" s="6" t="s">
        <v>32</v>
      </c>
      <c r="N61" s="6" t="s">
        <v>181</v>
      </c>
      <c r="O61" s="6" t="s">
        <v>30</v>
      </c>
      <c r="P61" s="6" t="s">
        <v>29</v>
      </c>
      <c r="Q61" s="6" t="s">
        <v>365</v>
      </c>
      <c r="R61" s="6" t="str">
        <f t="shared" si="1"/>
        <v>iNaturalist</v>
      </c>
      <c r="S61" s="6" t="s">
        <v>111</v>
      </c>
      <c r="T61" s="6" t="s">
        <v>366</v>
      </c>
      <c r="U61" s="6">
        <v>4599752851</v>
      </c>
      <c r="V61" s="9" t="s">
        <v>253</v>
      </c>
      <c r="W61" s="12" t="s">
        <v>447</v>
      </c>
      <c r="X61" s="7" t="s">
        <v>183</v>
      </c>
      <c r="Y61" s="5">
        <v>3</v>
      </c>
    </row>
    <row r="62" spans="1:25" x14ac:dyDescent="0.35">
      <c r="A62" s="6">
        <v>203628136</v>
      </c>
      <c r="B62" s="9" t="s">
        <v>249</v>
      </c>
      <c r="C62" s="6">
        <v>2024</v>
      </c>
      <c r="D62" s="6" t="s">
        <v>24</v>
      </c>
      <c r="E62" s="6" t="s">
        <v>33</v>
      </c>
      <c r="F62" s="6">
        <v>31.813862</v>
      </c>
      <c r="G62" s="6">
        <v>-116.60633799999999</v>
      </c>
      <c r="H62" s="6">
        <v>6</v>
      </c>
      <c r="I62" s="6" t="s">
        <v>373</v>
      </c>
      <c r="J62" s="13" t="s">
        <v>374</v>
      </c>
      <c r="K62" s="6" t="s">
        <v>375</v>
      </c>
      <c r="L62" s="11">
        <v>45374</v>
      </c>
      <c r="M62" s="6" t="s">
        <v>32</v>
      </c>
      <c r="N62" s="6" t="s">
        <v>181</v>
      </c>
      <c r="O62" s="6" t="s">
        <v>30</v>
      </c>
      <c r="P62" s="6" t="s">
        <v>29</v>
      </c>
      <c r="Q62" s="6" t="s">
        <v>365</v>
      </c>
      <c r="R62" s="6" t="str">
        <f t="shared" si="1"/>
        <v>iNaturalist</v>
      </c>
      <c r="S62" s="6" t="s">
        <v>111</v>
      </c>
      <c r="T62" s="6" t="s">
        <v>366</v>
      </c>
      <c r="U62" s="6">
        <v>4855543095</v>
      </c>
      <c r="V62" s="6" t="s">
        <v>22</v>
      </c>
      <c r="W62" s="12">
        <v>115143025</v>
      </c>
      <c r="X62" s="7" t="s">
        <v>183</v>
      </c>
      <c r="Y62" s="5">
        <v>3</v>
      </c>
    </row>
    <row r="63" spans="1:25" x14ac:dyDescent="0.35">
      <c r="A63" s="6">
        <v>210454963</v>
      </c>
      <c r="B63" s="9" t="s">
        <v>225</v>
      </c>
      <c r="C63" s="6">
        <v>2024</v>
      </c>
      <c r="D63" s="6" t="s">
        <v>99</v>
      </c>
      <c r="E63" s="6" t="s">
        <v>386</v>
      </c>
      <c r="F63" s="6">
        <v>19.415053</v>
      </c>
      <c r="G63" s="6">
        <v>-99.275428000000005</v>
      </c>
      <c r="H63" s="6">
        <v>14</v>
      </c>
      <c r="I63" s="6" t="s">
        <v>387</v>
      </c>
      <c r="J63" s="13" t="s">
        <v>388</v>
      </c>
      <c r="K63" s="6" t="s">
        <v>387</v>
      </c>
      <c r="L63" s="11">
        <v>45401</v>
      </c>
      <c r="M63" s="6" t="s">
        <v>32</v>
      </c>
      <c r="N63" s="6" t="s">
        <v>181</v>
      </c>
      <c r="O63" s="6" t="s">
        <v>30</v>
      </c>
      <c r="P63" s="6" t="s">
        <v>29</v>
      </c>
      <c r="Q63" s="6" t="s">
        <v>365</v>
      </c>
      <c r="R63" s="6" t="str">
        <f t="shared" si="1"/>
        <v>iNaturalist</v>
      </c>
      <c r="S63" s="6" t="s">
        <v>111</v>
      </c>
      <c r="T63" s="6" t="s">
        <v>366</v>
      </c>
      <c r="U63" s="6">
        <v>4854863104</v>
      </c>
      <c r="V63" s="6" t="s">
        <v>22</v>
      </c>
      <c r="W63" s="12" t="s">
        <v>22</v>
      </c>
      <c r="X63" s="7" t="s">
        <v>183</v>
      </c>
      <c r="Y63" s="5">
        <v>3</v>
      </c>
    </row>
    <row r="64" spans="1:25" x14ac:dyDescent="0.35">
      <c r="A64" s="6">
        <v>255955466</v>
      </c>
      <c r="B64" s="9" t="s">
        <v>224</v>
      </c>
      <c r="C64" s="6">
        <v>2024</v>
      </c>
      <c r="D64" s="6" t="s">
        <v>107</v>
      </c>
      <c r="E64" s="6" t="s">
        <v>456</v>
      </c>
      <c r="F64" s="6">
        <v>20.152014000000001</v>
      </c>
      <c r="G64" s="6">
        <v>-98.774887000000007</v>
      </c>
      <c r="H64" s="6" t="s">
        <v>22</v>
      </c>
      <c r="I64" s="6" t="s">
        <v>457</v>
      </c>
      <c r="J64" s="13" t="s">
        <v>457</v>
      </c>
      <c r="K64" s="13" t="s">
        <v>457</v>
      </c>
      <c r="L64" s="11">
        <v>45648</v>
      </c>
      <c r="M64" s="6" t="s">
        <v>32</v>
      </c>
      <c r="N64" s="6" t="s">
        <v>181</v>
      </c>
      <c r="O64" s="6" t="s">
        <v>30</v>
      </c>
      <c r="P64" s="6" t="s">
        <v>29</v>
      </c>
      <c r="Q64" s="6" t="s">
        <v>365</v>
      </c>
      <c r="R64" s="6" t="str">
        <f t="shared" si="1"/>
        <v>iNaturalist</v>
      </c>
      <c r="S64" s="6" t="s">
        <v>111</v>
      </c>
      <c r="T64" s="6" t="s">
        <v>366</v>
      </c>
      <c r="U64" s="6">
        <v>5006753694</v>
      </c>
      <c r="V64" s="6" t="s">
        <v>22</v>
      </c>
      <c r="W64" s="12" t="s">
        <v>22</v>
      </c>
      <c r="X64" s="7" t="s">
        <v>186</v>
      </c>
      <c r="Y64" s="5">
        <v>3</v>
      </c>
    </row>
    <row r="65" spans="1:25" x14ac:dyDescent="0.35">
      <c r="A65" s="6">
        <v>202226592</v>
      </c>
      <c r="B65" s="9" t="s">
        <v>232</v>
      </c>
      <c r="C65" s="6">
        <v>2024</v>
      </c>
      <c r="D65" s="6" t="s">
        <v>125</v>
      </c>
      <c r="E65" s="6" t="s">
        <v>383</v>
      </c>
      <c r="F65" s="6">
        <v>19.733056000000001</v>
      </c>
      <c r="G65" s="6">
        <v>-101.18944399999999</v>
      </c>
      <c r="H65" s="6" t="s">
        <v>22</v>
      </c>
      <c r="I65" s="6" t="s">
        <v>384</v>
      </c>
      <c r="J65" s="13" t="s">
        <v>385</v>
      </c>
      <c r="K65" s="6" t="s">
        <v>384</v>
      </c>
      <c r="L65" s="11">
        <v>45363</v>
      </c>
      <c r="M65" s="6" t="s">
        <v>32</v>
      </c>
      <c r="N65" s="6" t="s">
        <v>181</v>
      </c>
      <c r="O65" s="6" t="s">
        <v>30</v>
      </c>
      <c r="P65" s="6" t="s">
        <v>29</v>
      </c>
      <c r="Q65" s="6" t="s">
        <v>365</v>
      </c>
      <c r="R65" s="6" t="str">
        <f t="shared" si="1"/>
        <v>iNaturalist</v>
      </c>
      <c r="S65" s="6" t="s">
        <v>111</v>
      </c>
      <c r="T65" s="6" t="s">
        <v>366</v>
      </c>
      <c r="U65" s="6">
        <v>4597026362</v>
      </c>
      <c r="V65" s="6" t="s">
        <v>22</v>
      </c>
      <c r="W65" s="12" t="s">
        <v>22</v>
      </c>
      <c r="X65" s="7" t="s">
        <v>183</v>
      </c>
      <c r="Y65" s="5">
        <v>3</v>
      </c>
    </row>
    <row r="66" spans="1:25" x14ac:dyDescent="0.35">
      <c r="A66" s="6">
        <v>270650475</v>
      </c>
      <c r="B66" s="9" t="s">
        <v>233</v>
      </c>
      <c r="C66" s="6">
        <v>2025</v>
      </c>
      <c r="D66" s="6" t="s">
        <v>58</v>
      </c>
      <c r="E66" s="6" t="s">
        <v>58</v>
      </c>
      <c r="F66" s="6">
        <v>19.423157400000001</v>
      </c>
      <c r="G66" s="6">
        <v>-99.182372400000006</v>
      </c>
      <c r="H66" s="6" t="s">
        <v>22</v>
      </c>
      <c r="I66" s="6" t="s">
        <v>414</v>
      </c>
      <c r="J66" s="13" t="s">
        <v>415</v>
      </c>
      <c r="K66" s="6" t="s">
        <v>414</v>
      </c>
      <c r="L66" s="11">
        <v>45759</v>
      </c>
      <c r="M66" s="6" t="s">
        <v>32</v>
      </c>
      <c r="N66" s="6" t="s">
        <v>181</v>
      </c>
      <c r="O66" s="6" t="s">
        <v>30</v>
      </c>
      <c r="P66" s="6" t="s">
        <v>29</v>
      </c>
      <c r="Q66" s="6" t="s">
        <v>365</v>
      </c>
      <c r="R66" s="6" t="str">
        <f t="shared" ref="R66" si="2">IF(Q66="iNaturalist", "iNaturalist", "Literature/Collection")</f>
        <v>iNaturalist</v>
      </c>
      <c r="S66" s="6" t="s">
        <v>111</v>
      </c>
      <c r="T66" s="6" t="s">
        <v>366</v>
      </c>
      <c r="U66" s="6">
        <v>5133895474</v>
      </c>
      <c r="V66" s="6" t="s">
        <v>203</v>
      </c>
      <c r="W66" s="12" t="s">
        <v>22</v>
      </c>
      <c r="X66" s="7" t="s">
        <v>192</v>
      </c>
      <c r="Y66" s="5">
        <v>3</v>
      </c>
    </row>
  </sheetData>
  <sortState xmlns:xlrd2="http://schemas.microsoft.com/office/spreadsheetml/2017/richdata2" ref="A2:Y66">
    <sortCondition ref="C2:C66"/>
  </sortState>
  <hyperlinks>
    <hyperlink ref="B18" r:id="rId1" xr:uid="{D325B97C-6923-490E-BE65-F09102513732}"/>
    <hyperlink ref="B8" r:id="rId2" xr:uid="{5DEFD14B-9F56-4627-A50F-6DF27C06931E}"/>
    <hyperlink ref="B15" r:id="rId3" xr:uid="{7B632B89-ABE5-4AD6-A51B-1CFEA845CB2E}"/>
    <hyperlink ref="B7" r:id="rId4" xr:uid="{931D2798-FACD-4659-9E5F-8057F4EC0225}"/>
    <hyperlink ref="B14" r:id="rId5" xr:uid="{22A33D95-BCE5-479E-8880-C9B537C9DCF8}"/>
    <hyperlink ref="B26" r:id="rId6" xr:uid="{FDF1C4C4-8787-4F28-9031-359D723C22E6}"/>
    <hyperlink ref="B31" r:id="rId7" xr:uid="{583CF732-9A42-4D73-BFB9-8F9CE39C05B7}"/>
    <hyperlink ref="B30" r:id="rId8" xr:uid="{A997BB5F-265E-461A-A979-00638F509422}"/>
    <hyperlink ref="B42" r:id="rId9" xr:uid="{90A8B187-52F9-465C-99C0-C3C262F5AA43}"/>
    <hyperlink ref="B66" r:id="rId10" xr:uid="{B81C7B82-688B-4CE8-A540-672ADBC08D92}"/>
    <hyperlink ref="B63" r:id="rId11" xr:uid="{1B99CFE4-B900-4CCB-A475-D58EE8B9B1D6}"/>
    <hyperlink ref="B10" r:id="rId12" xr:uid="{FDFFAB91-9F90-4E58-A4E7-77EDB16D565B}"/>
    <hyperlink ref="B23" r:id="rId13" xr:uid="{B7F337D1-3621-4EE3-BCF5-9D2893300E20}"/>
    <hyperlink ref="B32" r:id="rId14" xr:uid="{01BB6288-9B75-4992-A58D-216A020BE1D7}"/>
    <hyperlink ref="B51" r:id="rId15" xr:uid="{F054C2BB-82E5-4618-B186-4FB36D7EDEB6}"/>
    <hyperlink ref="B65" r:id="rId16" xr:uid="{B70F9CFA-8371-498E-B271-CFDF21B31016}"/>
    <hyperlink ref="B64" r:id="rId17" xr:uid="{18822A2A-073E-4D9B-97D4-6F3FAE2B3AFC}"/>
    <hyperlink ref="B17" r:id="rId18" xr:uid="{E72A2F13-57A9-402A-B5E4-B9510E603C5B}"/>
    <hyperlink ref="B62" r:id="rId19" xr:uid="{97459CEB-1FC5-449C-B74E-5C9346BCAF9B}"/>
    <hyperlink ref="B22" r:id="rId20" xr:uid="{A18887F7-3FB1-4F9C-AAAE-5507EE591162}"/>
    <hyperlink ref="B16" r:id="rId21" xr:uid="{5DF89443-D22D-4C36-95C5-835DC2F07866}"/>
    <hyperlink ref="B46" r:id="rId22" xr:uid="{EE13E1ED-8351-4E07-B058-7E699615001A}"/>
    <hyperlink ref="B48" r:id="rId23" xr:uid="{92DA1F08-9E39-42AB-B25D-37E9E4316FBA}"/>
    <hyperlink ref="B47" r:id="rId24" xr:uid="{F0F77145-5378-4C9C-B950-8AEFA30B7C2E}"/>
    <hyperlink ref="B4" r:id="rId25" xr:uid="{5BC7E651-B66B-429D-BFD4-1BC8760DFC2F}"/>
    <hyperlink ref="B2" r:id="rId26" xr:uid="{B693D694-123B-4555-B20C-C16F29BB18B6}"/>
    <hyperlink ref="B6" r:id="rId27" xr:uid="{FFC5C6BA-CECA-4702-B4A6-24D135438AA0}"/>
    <hyperlink ref="B9" r:id="rId28" xr:uid="{3B08406E-035C-4A8F-A0FA-79476AF545EC}"/>
    <hyperlink ref="B12" r:id="rId29" xr:uid="{E0C8E49D-BFEF-457C-B462-6BDA74B57502}"/>
    <hyperlink ref="B21" r:id="rId30" xr:uid="{84EE3F23-0A5E-4FFC-8DEA-5A7A108EE564}"/>
    <hyperlink ref="B19" r:id="rId31" xr:uid="{B15FD41D-80F2-4B0A-B77D-7470E4DCD6F7}"/>
    <hyperlink ref="B25" r:id="rId32" xr:uid="{A93E987B-4BFD-46E2-B640-6C874859A547}"/>
    <hyperlink ref="B27" r:id="rId33" xr:uid="{89EB9371-F9BA-4F0B-AAA5-6C80AEE8F11E}"/>
    <hyperlink ref="B29" r:id="rId34" xr:uid="{550A9E26-EA6A-4156-932B-7CE594B23C22}"/>
    <hyperlink ref="B28" r:id="rId35" xr:uid="{45F7108F-F6B2-4738-B07C-2F8BBECF05F6}"/>
    <hyperlink ref="B24" r:id="rId36" xr:uid="{0A7D3111-9C95-4AEC-ACD0-E890F5503BB0}"/>
    <hyperlink ref="B35" r:id="rId37" xr:uid="{20395500-CBA1-4A59-BDE2-368665801297}"/>
    <hyperlink ref="B40" r:id="rId38" xr:uid="{81FBEBDF-2E81-4EB5-87D0-5E818D21B450}"/>
    <hyperlink ref="B37" r:id="rId39" xr:uid="{5C199697-89AF-487E-82EB-D292A6BAC495}"/>
    <hyperlink ref="B34" r:id="rId40" xr:uid="{344CCB40-B424-4210-A365-4832C0BD556D}"/>
    <hyperlink ref="B39" r:id="rId41" xr:uid="{A76EEE9B-44C3-4A1B-9CE0-BE2F7F08793A}"/>
    <hyperlink ref="B38" r:id="rId42" xr:uid="{B8B814F1-14CA-4FE2-B0D6-1DB335CE8F6B}"/>
    <hyperlink ref="B43" r:id="rId43" xr:uid="{1DDD162B-BA4D-484C-A117-04CABDC61919}"/>
    <hyperlink ref="B44" r:id="rId44" xr:uid="{1DD8B032-590A-4761-9B32-86D1A448DC75}"/>
    <hyperlink ref="B53" r:id="rId45" xr:uid="{AE2129A0-5EAA-4A8D-B461-93071FF27998}"/>
    <hyperlink ref="B52" r:id="rId46" xr:uid="{76581254-BFD3-4D0B-B391-7638A75CD66E}"/>
    <hyperlink ref="B56" r:id="rId47" xr:uid="{7BD6739F-8782-4DA7-ADE6-59D8E0605DD7}"/>
    <hyperlink ref="B58" r:id="rId48" xr:uid="{9C73EE8F-3C81-49D0-99B9-91D445F4A35C}"/>
    <hyperlink ref="B59" r:id="rId49" xr:uid="{F3AB4C1D-6631-4D76-9437-EB5B77DB4837}"/>
    <hyperlink ref="B54" r:id="rId50" xr:uid="{4B8D6B3E-21D3-41AB-BC6A-E09A392657C8}"/>
    <hyperlink ref="B55" r:id="rId51" xr:uid="{B5E89090-D4CE-4C2E-B917-F4578692FAFE}"/>
    <hyperlink ref="B50" r:id="rId52" xr:uid="{3C2D6A38-041E-4F0E-9DDB-95AAC0B674D6}"/>
    <hyperlink ref="B57" r:id="rId53" xr:uid="{B9239664-9B18-4A02-AC62-0AB10AD5B61B}"/>
    <hyperlink ref="B61" r:id="rId54" xr:uid="{73703092-274F-4A71-A046-95A24E9BA33B}"/>
    <hyperlink ref="V61" r:id="rId55" xr:uid="{B878166F-9F34-4852-97A6-88C47CDBCFE1}"/>
    <hyperlink ref="B45" r:id="rId56" xr:uid="{653D68D8-9420-401B-B9F0-65A82ED9C4E2}"/>
    <hyperlink ref="B3" r:id="rId57" xr:uid="{C65F7A31-DE88-40F1-BC76-10D1FC8C862E}"/>
    <hyperlink ref="B11" r:id="rId58" xr:uid="{1B661265-5879-40E3-B4A4-8954EF9EA099}"/>
    <hyperlink ref="B5" r:id="rId59" xr:uid="{5C896F9C-9F00-4BDB-B24F-985CF265A360}"/>
    <hyperlink ref="B33" r:id="rId60" xr:uid="{FEDA770A-FC1A-4884-9E08-B1D65416851E}"/>
    <hyperlink ref="B36" r:id="rId61" xr:uid="{86165E1B-A0DC-4884-8C44-3E61613F6672}"/>
    <hyperlink ref="V45" r:id="rId62" xr:uid="{5E51EE5F-A9F0-4C3C-B0D5-240772D13D3E}"/>
    <hyperlink ref="V12" r:id="rId63" xr:uid="{4110E8CF-4CAB-44C8-9881-A7F6A9060458}"/>
    <hyperlink ref="B49" r:id="rId64" xr:uid="{7A8255EB-9D8A-49F6-AEC6-D29B518F5E56}"/>
    <hyperlink ref="B60" r:id="rId65" xr:uid="{B5F9EDFD-9CC6-4DAC-A533-2BB101544CEE}"/>
    <hyperlink ref="B41" r:id="rId66" xr:uid="{A801CE54-1C83-48E1-A82D-E5DFC5BB9548}"/>
    <hyperlink ref="B20" r:id="rId67" xr:uid="{BEF6295E-99DA-4E6E-9CDC-2E99159F5F68}"/>
    <hyperlink ref="V20" r:id="rId68" display="https://www.inaturalist.org/observations/49162836" xr:uid="{848A9C3C-DEBD-47F4-A5D6-0153F122628C}"/>
    <hyperlink ref="B13" r:id="rId69" xr:uid="{C8F2B4DF-76AD-4BD5-ACC2-15D24F49F1D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FA9CA-BABE-4E9F-8F94-2B0EB61045C5}">
  <dimension ref="A1:Y56"/>
  <sheetViews>
    <sheetView workbookViewId="0">
      <selection activeCell="J29" sqref="J29"/>
    </sheetView>
  </sheetViews>
  <sheetFormatPr baseColWidth="10" defaultRowHeight="14.5" x14ac:dyDescent="0.35"/>
  <cols>
    <col min="1" max="1" width="9.81640625" bestFit="1" customWidth="1"/>
    <col min="2" max="2" width="43.6328125" bestFit="1" customWidth="1"/>
    <col min="3" max="3" width="4.81640625" bestFit="1" customWidth="1"/>
    <col min="4" max="4" width="15" bestFit="1" customWidth="1"/>
    <col min="5" max="5" width="28.54296875" bestFit="1" customWidth="1"/>
    <col min="6" max="6" width="11.81640625" bestFit="1" customWidth="1"/>
    <col min="7" max="7" width="12.453125" bestFit="1" customWidth="1"/>
    <col min="8" max="8" width="4.81640625" bestFit="1" customWidth="1"/>
    <col min="9" max="9" width="28.7265625" bestFit="1" customWidth="1"/>
    <col min="10" max="10" width="19.54296875" bestFit="1" customWidth="1"/>
    <col min="11" max="11" width="22.6328125" bestFit="1" customWidth="1"/>
    <col min="12" max="12" width="10.08984375" bestFit="1" customWidth="1"/>
    <col min="13" max="13" width="12.1796875" bestFit="1" customWidth="1"/>
    <col min="14" max="14" width="6.26953125" bestFit="1" customWidth="1"/>
    <col min="15" max="15" width="3.08984375" bestFit="1" customWidth="1"/>
    <col min="16" max="16" width="16.7265625" bestFit="1" customWidth="1"/>
    <col min="17" max="18" width="9.26953125" bestFit="1" customWidth="1"/>
    <col min="19" max="19" width="19.81640625" bestFit="1" customWidth="1"/>
    <col min="20" max="20" width="23" bestFit="1" customWidth="1"/>
    <col min="21" max="21" width="10.81640625" bestFit="1" customWidth="1"/>
    <col min="22" max="22" width="43.6328125" bestFit="1" customWidth="1"/>
    <col min="23" max="23" width="29.90625" bestFit="1" customWidth="1"/>
    <col min="24" max="24" width="2.08984375" bestFit="1" customWidth="1"/>
    <col min="25" max="25" width="1.81640625" bestFit="1" customWidth="1"/>
  </cols>
  <sheetData>
    <row r="1" spans="1:25" x14ac:dyDescent="0.35">
      <c r="A1" s="8" t="s">
        <v>0</v>
      </c>
      <c r="B1" s="8" t="s">
        <v>14</v>
      </c>
      <c r="C1" s="8" t="s">
        <v>4</v>
      </c>
      <c r="D1" s="8" t="s">
        <v>5</v>
      </c>
      <c r="E1" s="8" t="s">
        <v>6</v>
      </c>
      <c r="F1" s="8" t="s">
        <v>7</v>
      </c>
      <c r="G1" s="8" t="s">
        <v>8</v>
      </c>
      <c r="H1" s="8" t="s">
        <v>9</v>
      </c>
      <c r="I1" s="8" t="s">
        <v>1</v>
      </c>
      <c r="J1" s="8" t="s">
        <v>2</v>
      </c>
      <c r="K1" s="8" t="s">
        <v>10</v>
      </c>
      <c r="L1" s="8" t="s">
        <v>3</v>
      </c>
      <c r="M1" s="8" t="s">
        <v>361</v>
      </c>
      <c r="N1" s="8" t="s">
        <v>13</v>
      </c>
      <c r="O1" s="8" t="s">
        <v>18</v>
      </c>
      <c r="P1" s="8" t="s">
        <v>16</v>
      </c>
      <c r="Q1" s="8" t="s">
        <v>11</v>
      </c>
      <c r="R1" s="8" t="s">
        <v>12</v>
      </c>
      <c r="S1" s="8" t="s">
        <v>15</v>
      </c>
      <c r="T1" s="8" t="s">
        <v>176</v>
      </c>
      <c r="U1" s="8" t="s">
        <v>19</v>
      </c>
      <c r="V1" s="8" t="s">
        <v>17</v>
      </c>
      <c r="W1" s="8" t="s">
        <v>177</v>
      </c>
      <c r="X1" s="5" t="s">
        <v>178</v>
      </c>
      <c r="Y1" s="5" t="s">
        <v>179</v>
      </c>
    </row>
    <row r="2" spans="1:25" x14ac:dyDescent="0.35">
      <c r="A2" s="6">
        <v>38406384</v>
      </c>
      <c r="B2" s="9" t="s">
        <v>279</v>
      </c>
      <c r="C2" s="6">
        <v>2020</v>
      </c>
      <c r="D2" s="6" t="s">
        <v>24</v>
      </c>
      <c r="E2" s="6" t="s">
        <v>362</v>
      </c>
      <c r="F2" s="6">
        <v>32.513455</v>
      </c>
      <c r="G2" s="6">
        <v>-116.957145</v>
      </c>
      <c r="H2" s="6">
        <v>9</v>
      </c>
      <c r="I2" s="6" t="s">
        <v>464</v>
      </c>
      <c r="J2" s="6" t="s">
        <v>464</v>
      </c>
      <c r="K2" s="6" t="s">
        <v>465</v>
      </c>
      <c r="L2" s="11">
        <v>43867</v>
      </c>
      <c r="M2" s="6" t="s">
        <v>32</v>
      </c>
      <c r="N2" s="6" t="s">
        <v>181</v>
      </c>
      <c r="O2" s="6" t="s">
        <v>30</v>
      </c>
      <c r="P2" s="6" t="s">
        <v>29</v>
      </c>
      <c r="Q2" s="6" t="s">
        <v>365</v>
      </c>
      <c r="R2" s="6" t="str">
        <f t="shared" ref="R2:R56" si="0">IF(Q2="iNaturalist", "iNaturalist", "Literature/Collection")</f>
        <v>iNaturalist</v>
      </c>
      <c r="S2" s="6" t="s">
        <v>111</v>
      </c>
      <c r="T2" s="6" t="s">
        <v>366</v>
      </c>
      <c r="U2" s="6">
        <v>2576308265</v>
      </c>
      <c r="V2" s="6" t="s">
        <v>22</v>
      </c>
      <c r="W2" s="6">
        <v>38395448</v>
      </c>
      <c r="X2" s="7" t="s">
        <v>192</v>
      </c>
      <c r="Y2" s="5">
        <v>2</v>
      </c>
    </row>
    <row r="3" spans="1:25" x14ac:dyDescent="0.35">
      <c r="A3" s="6">
        <v>106693724</v>
      </c>
      <c r="B3" s="9" t="s">
        <v>277</v>
      </c>
      <c r="C3" s="6">
        <v>2021</v>
      </c>
      <c r="D3" s="6" t="s">
        <v>24</v>
      </c>
      <c r="E3" s="6" t="s">
        <v>362</v>
      </c>
      <c r="F3" s="6">
        <v>32.488388</v>
      </c>
      <c r="G3" s="6">
        <v>-116.96489800000001</v>
      </c>
      <c r="H3" s="6">
        <v>4</v>
      </c>
      <c r="I3" s="6" t="s">
        <v>466</v>
      </c>
      <c r="J3" s="6" t="s">
        <v>466</v>
      </c>
      <c r="K3" s="6" t="s">
        <v>466</v>
      </c>
      <c r="L3" s="11">
        <v>44490</v>
      </c>
      <c r="M3" s="6" t="s">
        <v>23</v>
      </c>
      <c r="N3" s="6" t="s">
        <v>181</v>
      </c>
      <c r="O3" s="6" t="s">
        <v>30</v>
      </c>
      <c r="P3" s="6" t="s">
        <v>467</v>
      </c>
      <c r="Q3" s="6" t="s">
        <v>365</v>
      </c>
      <c r="R3" s="6" t="str">
        <f t="shared" si="0"/>
        <v>iNaturalist</v>
      </c>
      <c r="S3" s="6" t="s">
        <v>111</v>
      </c>
      <c r="T3" s="6" t="s">
        <v>366</v>
      </c>
      <c r="U3" s="6">
        <v>3499689614</v>
      </c>
      <c r="V3" s="6" t="s">
        <v>22</v>
      </c>
      <c r="W3" s="6">
        <v>53921076</v>
      </c>
      <c r="X3" s="7" t="s">
        <v>192</v>
      </c>
      <c r="Y3" s="5">
        <v>2</v>
      </c>
    </row>
    <row r="4" spans="1:25" x14ac:dyDescent="0.35">
      <c r="A4" s="6">
        <v>296539919</v>
      </c>
      <c r="B4" s="9" t="s">
        <v>261</v>
      </c>
      <c r="C4" s="6">
        <v>2025</v>
      </c>
      <c r="D4" s="6" t="s">
        <v>99</v>
      </c>
      <c r="E4" s="6" t="s">
        <v>407</v>
      </c>
      <c r="F4" s="6">
        <v>19.578727657599998</v>
      </c>
      <c r="G4" s="6">
        <v>-99.204164855200005</v>
      </c>
      <c r="H4" s="6">
        <v>21</v>
      </c>
      <c r="I4" s="6" t="s">
        <v>468</v>
      </c>
      <c r="J4" s="13" t="s">
        <v>468</v>
      </c>
      <c r="K4" s="6" t="s">
        <v>468</v>
      </c>
      <c r="L4" s="11">
        <v>45847</v>
      </c>
      <c r="M4" s="6" t="s">
        <v>32</v>
      </c>
      <c r="N4" s="6" t="s">
        <v>181</v>
      </c>
      <c r="O4" s="6" t="s">
        <v>30</v>
      </c>
      <c r="P4" s="6" t="s">
        <v>29</v>
      </c>
      <c r="Q4" s="6" t="s">
        <v>365</v>
      </c>
      <c r="R4" s="6" t="str">
        <f t="shared" si="0"/>
        <v>iNaturalist</v>
      </c>
      <c r="S4" s="6" t="s">
        <v>111</v>
      </c>
      <c r="T4" s="6" t="s">
        <v>366</v>
      </c>
      <c r="U4" s="6">
        <v>5229976129</v>
      </c>
      <c r="V4" s="6" t="s">
        <v>22</v>
      </c>
      <c r="W4" s="6">
        <v>289110561</v>
      </c>
      <c r="X4" s="7" t="s">
        <v>192</v>
      </c>
      <c r="Y4" s="5">
        <v>2</v>
      </c>
    </row>
    <row r="5" spans="1:25" x14ac:dyDescent="0.35">
      <c r="A5" s="6">
        <v>299348863</v>
      </c>
      <c r="B5" s="9" t="s">
        <v>274</v>
      </c>
      <c r="C5" s="6">
        <v>2025</v>
      </c>
      <c r="D5" s="6" t="s">
        <v>58</v>
      </c>
      <c r="E5" s="6" t="s">
        <v>58</v>
      </c>
      <c r="F5" s="6">
        <v>19.354430000000001</v>
      </c>
      <c r="G5" s="6">
        <v>-99.170661666699999</v>
      </c>
      <c r="H5" s="6">
        <v>5</v>
      </c>
      <c r="I5" s="6" t="s">
        <v>387</v>
      </c>
      <c r="J5" s="13" t="s">
        <v>388</v>
      </c>
      <c r="K5" s="6" t="s">
        <v>387</v>
      </c>
      <c r="L5" s="11">
        <v>45815</v>
      </c>
      <c r="M5" s="6" t="s">
        <v>32</v>
      </c>
      <c r="N5" s="6" t="s">
        <v>181</v>
      </c>
      <c r="O5" s="6" t="s">
        <v>30</v>
      </c>
      <c r="P5" s="6" t="s">
        <v>29</v>
      </c>
      <c r="Q5" s="6" t="s">
        <v>365</v>
      </c>
      <c r="R5" s="6" t="str">
        <f t="shared" si="0"/>
        <v>iNaturalist</v>
      </c>
      <c r="S5" s="6" t="s">
        <v>111</v>
      </c>
      <c r="T5" s="6" t="s">
        <v>366</v>
      </c>
      <c r="U5" s="6">
        <v>5230114991</v>
      </c>
      <c r="V5" s="6" t="s">
        <v>275</v>
      </c>
      <c r="W5" s="6" t="s">
        <v>469</v>
      </c>
      <c r="X5" s="7" t="s">
        <v>192</v>
      </c>
      <c r="Y5" s="5">
        <v>2</v>
      </c>
    </row>
    <row r="6" spans="1:25" x14ac:dyDescent="0.35">
      <c r="A6" s="6">
        <v>158966869</v>
      </c>
      <c r="B6" s="9" t="s">
        <v>303</v>
      </c>
      <c r="C6" s="6">
        <v>2023</v>
      </c>
      <c r="D6" s="6" t="s">
        <v>99</v>
      </c>
      <c r="E6" s="6" t="s">
        <v>470</v>
      </c>
      <c r="F6" s="6">
        <v>19.444544</v>
      </c>
      <c r="G6" s="6">
        <v>-99.738596000000001</v>
      </c>
      <c r="H6" s="6" t="s">
        <v>22</v>
      </c>
      <c r="I6" s="6" t="s">
        <v>471</v>
      </c>
      <c r="J6" s="13" t="s">
        <v>472</v>
      </c>
      <c r="K6" s="6" t="s">
        <v>375</v>
      </c>
      <c r="L6" s="11">
        <v>45046</v>
      </c>
      <c r="M6" s="6" t="s">
        <v>32</v>
      </c>
      <c r="N6" s="6" t="s">
        <v>181</v>
      </c>
      <c r="O6" s="6" t="s">
        <v>30</v>
      </c>
      <c r="P6" s="6" t="s">
        <v>29</v>
      </c>
      <c r="Q6" s="6" t="s">
        <v>365</v>
      </c>
      <c r="R6" s="6" t="str">
        <f t="shared" si="0"/>
        <v>iNaturalist</v>
      </c>
      <c r="S6" s="6" t="s">
        <v>111</v>
      </c>
      <c r="T6" s="6" t="s">
        <v>366</v>
      </c>
      <c r="U6" s="6">
        <v>5008130963</v>
      </c>
      <c r="V6" s="6" t="s">
        <v>22</v>
      </c>
      <c r="W6" s="6" t="s">
        <v>22</v>
      </c>
      <c r="X6" s="7" t="s">
        <v>192</v>
      </c>
      <c r="Y6" s="5">
        <v>2</v>
      </c>
    </row>
    <row r="7" spans="1:25" x14ac:dyDescent="0.35">
      <c r="A7" s="6">
        <v>325478923</v>
      </c>
      <c r="B7" s="9" t="s">
        <v>267</v>
      </c>
      <c r="C7" s="6">
        <v>2025</v>
      </c>
      <c r="D7" s="6" t="s">
        <v>58</v>
      </c>
      <c r="E7" s="6" t="s">
        <v>58</v>
      </c>
      <c r="F7" s="6">
        <v>19.505596000000001</v>
      </c>
      <c r="G7" s="6">
        <v>-99.126818999999998</v>
      </c>
      <c r="H7" s="6">
        <v>210</v>
      </c>
      <c r="I7" s="6" t="s">
        <v>473</v>
      </c>
      <c r="J7" s="6" t="s">
        <v>474</v>
      </c>
      <c r="K7" s="6" t="s">
        <v>475</v>
      </c>
      <c r="L7" s="11">
        <v>45968</v>
      </c>
      <c r="M7" s="6" t="s">
        <v>32</v>
      </c>
      <c r="N7" s="6" t="s">
        <v>181</v>
      </c>
      <c r="O7" s="6" t="s">
        <v>30</v>
      </c>
      <c r="P7" s="6" t="s">
        <v>29</v>
      </c>
      <c r="Q7" s="6" t="s">
        <v>365</v>
      </c>
      <c r="R7" s="6" t="str">
        <f t="shared" si="0"/>
        <v>iNaturalist</v>
      </c>
      <c r="S7" s="6" t="s">
        <v>111</v>
      </c>
      <c r="T7" s="6" t="s">
        <v>366</v>
      </c>
      <c r="U7" s="6">
        <v>5892586434</v>
      </c>
      <c r="V7" s="6" t="s">
        <v>22</v>
      </c>
      <c r="W7" s="6" t="s">
        <v>22</v>
      </c>
      <c r="X7" s="7" t="s">
        <v>192</v>
      </c>
      <c r="Y7" s="5">
        <v>2</v>
      </c>
    </row>
    <row r="8" spans="1:25" x14ac:dyDescent="0.35">
      <c r="A8" s="6">
        <v>316813193</v>
      </c>
      <c r="B8" s="9" t="s">
        <v>311</v>
      </c>
      <c r="C8" s="6">
        <v>2025</v>
      </c>
      <c r="D8" s="6" t="s">
        <v>58</v>
      </c>
      <c r="E8" s="6" t="s">
        <v>58</v>
      </c>
      <c r="F8" s="6">
        <v>19.349574843500001</v>
      </c>
      <c r="G8" s="6">
        <v>-99.161970317400005</v>
      </c>
      <c r="H8" s="6">
        <v>488</v>
      </c>
      <c r="I8" s="13" t="s">
        <v>476</v>
      </c>
      <c r="J8" s="13" t="s">
        <v>476</v>
      </c>
      <c r="K8" s="6" t="s">
        <v>424</v>
      </c>
      <c r="L8" s="11">
        <v>45926</v>
      </c>
      <c r="M8" s="6" t="s">
        <v>32</v>
      </c>
      <c r="N8" s="6" t="s">
        <v>181</v>
      </c>
      <c r="O8" s="6" t="s">
        <v>30</v>
      </c>
      <c r="P8" s="6" t="s">
        <v>29</v>
      </c>
      <c r="Q8" s="6" t="s">
        <v>365</v>
      </c>
      <c r="R8" s="6" t="str">
        <f t="shared" si="0"/>
        <v>iNaturalist</v>
      </c>
      <c r="S8" s="6" t="s">
        <v>111</v>
      </c>
      <c r="T8" s="6" t="s">
        <v>366</v>
      </c>
      <c r="U8" s="6">
        <v>5838125395</v>
      </c>
      <c r="V8" s="6" t="s">
        <v>311</v>
      </c>
      <c r="W8" s="6" t="s">
        <v>22</v>
      </c>
      <c r="X8" s="7" t="s">
        <v>192</v>
      </c>
      <c r="Y8" s="5">
        <v>2</v>
      </c>
    </row>
    <row r="9" spans="1:25" x14ac:dyDescent="0.35">
      <c r="A9" s="6">
        <v>297155548</v>
      </c>
      <c r="B9" s="9" t="s">
        <v>262</v>
      </c>
      <c r="C9" s="6">
        <v>2025</v>
      </c>
      <c r="D9" s="6" t="s">
        <v>99</v>
      </c>
      <c r="E9" s="6" t="s">
        <v>386</v>
      </c>
      <c r="F9" s="6">
        <v>19.3752625696</v>
      </c>
      <c r="G9" s="6">
        <v>-99.294459390200004</v>
      </c>
      <c r="H9" s="6">
        <v>245</v>
      </c>
      <c r="I9" s="6" t="s">
        <v>477</v>
      </c>
      <c r="J9" s="13" t="s">
        <v>477</v>
      </c>
      <c r="K9" s="6" t="s">
        <v>112</v>
      </c>
      <c r="L9" s="11">
        <v>45836</v>
      </c>
      <c r="M9" s="6" t="s">
        <v>32</v>
      </c>
      <c r="N9" s="6" t="s">
        <v>181</v>
      </c>
      <c r="O9" s="6" t="s">
        <v>30</v>
      </c>
      <c r="P9" s="6" t="s">
        <v>29</v>
      </c>
      <c r="Q9" s="6" t="s">
        <v>365</v>
      </c>
      <c r="R9" s="6" t="str">
        <f t="shared" si="0"/>
        <v>iNaturalist</v>
      </c>
      <c r="S9" s="6" t="s">
        <v>111</v>
      </c>
      <c r="T9" s="6" t="s">
        <v>366</v>
      </c>
      <c r="U9" s="6">
        <v>5890297397</v>
      </c>
      <c r="V9" s="6" t="s">
        <v>22</v>
      </c>
      <c r="W9" s="6" t="s">
        <v>22</v>
      </c>
      <c r="X9" s="7" t="s">
        <v>192</v>
      </c>
      <c r="Y9" s="5">
        <v>2</v>
      </c>
    </row>
    <row r="10" spans="1:25" x14ac:dyDescent="0.35">
      <c r="A10" s="6">
        <v>284582669</v>
      </c>
      <c r="B10" s="9" t="s">
        <v>268</v>
      </c>
      <c r="C10" s="6">
        <v>2025</v>
      </c>
      <c r="D10" s="6" t="s">
        <v>58</v>
      </c>
      <c r="E10" s="6" t="s">
        <v>58</v>
      </c>
      <c r="F10" s="6">
        <v>19.456501666699999</v>
      </c>
      <c r="G10" s="6">
        <v>-99.147301666700002</v>
      </c>
      <c r="H10" s="6">
        <v>9</v>
      </c>
      <c r="I10" s="6" t="s">
        <v>478</v>
      </c>
      <c r="J10" s="13" t="s">
        <v>479</v>
      </c>
      <c r="K10" s="6" t="s">
        <v>480</v>
      </c>
      <c r="L10" s="11">
        <v>45804</v>
      </c>
      <c r="M10" s="6" t="s">
        <v>32</v>
      </c>
      <c r="N10" s="6" t="s">
        <v>181</v>
      </c>
      <c r="O10" s="6" t="s">
        <v>30</v>
      </c>
      <c r="P10" s="6" t="s">
        <v>29</v>
      </c>
      <c r="Q10" s="6" t="s">
        <v>365</v>
      </c>
      <c r="R10" s="6" t="str">
        <f t="shared" si="0"/>
        <v>iNaturalist</v>
      </c>
      <c r="S10" s="6" t="s">
        <v>111</v>
      </c>
      <c r="T10" s="6" t="s">
        <v>366</v>
      </c>
      <c r="U10" s="6">
        <v>5889627674</v>
      </c>
      <c r="V10" s="6" t="s">
        <v>22</v>
      </c>
      <c r="W10" s="6" t="s">
        <v>22</v>
      </c>
      <c r="X10" s="7" t="s">
        <v>192</v>
      </c>
      <c r="Y10" s="5">
        <v>2</v>
      </c>
    </row>
    <row r="11" spans="1:25" x14ac:dyDescent="0.35">
      <c r="A11" s="6">
        <v>262411009</v>
      </c>
      <c r="B11" s="9" t="s">
        <v>308</v>
      </c>
      <c r="C11" s="6">
        <v>2025</v>
      </c>
      <c r="D11" s="6" t="s">
        <v>58</v>
      </c>
      <c r="E11" s="6" t="s">
        <v>58</v>
      </c>
      <c r="F11" s="6">
        <v>19.436126299400001</v>
      </c>
      <c r="G11" s="6">
        <v>-99.131589109199993</v>
      </c>
      <c r="H11" s="6">
        <v>3</v>
      </c>
      <c r="I11" s="6" t="s">
        <v>481</v>
      </c>
      <c r="J11" s="13" t="s">
        <v>481</v>
      </c>
      <c r="K11" s="6" t="s">
        <v>481</v>
      </c>
      <c r="L11" s="11">
        <v>45708</v>
      </c>
      <c r="M11" s="6" t="s">
        <v>32</v>
      </c>
      <c r="N11" s="6" t="s">
        <v>181</v>
      </c>
      <c r="O11" s="6" t="s">
        <v>30</v>
      </c>
      <c r="P11" s="6" t="s">
        <v>29</v>
      </c>
      <c r="Q11" s="6" t="s">
        <v>365</v>
      </c>
      <c r="R11" s="6" t="str">
        <f t="shared" si="0"/>
        <v>iNaturalist</v>
      </c>
      <c r="S11" s="6" t="s">
        <v>111</v>
      </c>
      <c r="T11" s="6" t="s">
        <v>366</v>
      </c>
      <c r="U11" s="6">
        <v>5076960551</v>
      </c>
      <c r="V11" s="6" t="s">
        <v>22</v>
      </c>
      <c r="W11" s="6" t="s">
        <v>22</v>
      </c>
      <c r="X11" s="7" t="s">
        <v>192</v>
      </c>
      <c r="Y11" s="5">
        <v>2</v>
      </c>
    </row>
    <row r="12" spans="1:25" x14ac:dyDescent="0.35">
      <c r="A12" s="6">
        <v>256529929</v>
      </c>
      <c r="B12" s="9" t="s">
        <v>269</v>
      </c>
      <c r="C12" s="6">
        <v>2020</v>
      </c>
      <c r="D12" s="6" t="s">
        <v>58</v>
      </c>
      <c r="E12" s="6" t="s">
        <v>58</v>
      </c>
      <c r="F12" s="6">
        <v>19.472341</v>
      </c>
      <c r="G12" s="6">
        <v>-99.165622999999997</v>
      </c>
      <c r="H12" s="6">
        <v>11</v>
      </c>
      <c r="I12" s="6" t="s">
        <v>482</v>
      </c>
      <c r="J12" s="6" t="s">
        <v>483</v>
      </c>
      <c r="K12" s="6" t="s">
        <v>424</v>
      </c>
      <c r="L12" s="11">
        <v>44193</v>
      </c>
      <c r="M12" s="6" t="s">
        <v>32</v>
      </c>
      <c r="N12" s="6" t="s">
        <v>181</v>
      </c>
      <c r="O12" s="6" t="s">
        <v>30</v>
      </c>
      <c r="P12" s="6" t="s">
        <v>29</v>
      </c>
      <c r="Q12" s="6" t="s">
        <v>365</v>
      </c>
      <c r="R12" s="6" t="str">
        <f t="shared" si="0"/>
        <v>iNaturalist</v>
      </c>
      <c r="S12" s="6" t="s">
        <v>111</v>
      </c>
      <c r="T12" s="6" t="s">
        <v>366</v>
      </c>
      <c r="U12" s="6">
        <v>5008194560</v>
      </c>
      <c r="V12" s="6" t="s">
        <v>22</v>
      </c>
      <c r="W12" s="6" t="s">
        <v>22</v>
      </c>
      <c r="X12" s="7" t="s">
        <v>192</v>
      </c>
      <c r="Y12" s="5">
        <v>2</v>
      </c>
    </row>
    <row r="13" spans="1:25" x14ac:dyDescent="0.35">
      <c r="A13" s="6">
        <v>251711071</v>
      </c>
      <c r="B13" s="9" t="s">
        <v>260</v>
      </c>
      <c r="C13" s="6">
        <v>2024</v>
      </c>
      <c r="D13" s="6" t="s">
        <v>24</v>
      </c>
      <c r="E13" s="6" t="s">
        <v>484</v>
      </c>
      <c r="F13" s="6">
        <v>31.751992000000001</v>
      </c>
      <c r="G13" s="6">
        <v>-116.631972</v>
      </c>
      <c r="H13" s="6">
        <v>4</v>
      </c>
      <c r="I13" s="6" t="s">
        <v>370</v>
      </c>
      <c r="J13" s="13" t="s">
        <v>371</v>
      </c>
      <c r="K13" s="6" t="s">
        <v>485</v>
      </c>
      <c r="L13" s="11">
        <v>45580</v>
      </c>
      <c r="M13" s="6" t="s">
        <v>32</v>
      </c>
      <c r="N13" s="6" t="s">
        <v>181</v>
      </c>
      <c r="O13" s="6" t="s">
        <v>30</v>
      </c>
      <c r="P13" s="6" t="s">
        <v>29</v>
      </c>
      <c r="Q13" s="6" t="s">
        <v>365</v>
      </c>
      <c r="R13" s="6" t="str">
        <f t="shared" si="0"/>
        <v>iNaturalist</v>
      </c>
      <c r="S13" s="6" t="s">
        <v>111</v>
      </c>
      <c r="T13" s="6" t="s">
        <v>366</v>
      </c>
      <c r="U13" s="6">
        <v>4982215293</v>
      </c>
      <c r="V13" s="6" t="s">
        <v>22</v>
      </c>
      <c r="W13" s="6" t="s">
        <v>22</v>
      </c>
      <c r="X13" s="7" t="s">
        <v>183</v>
      </c>
      <c r="Y13" s="5">
        <v>2</v>
      </c>
    </row>
    <row r="14" spans="1:25" x14ac:dyDescent="0.35">
      <c r="A14" s="6">
        <v>239290156</v>
      </c>
      <c r="B14" s="9" t="s">
        <v>293</v>
      </c>
      <c r="C14" s="6">
        <v>2024</v>
      </c>
      <c r="D14" s="6" t="s">
        <v>58</v>
      </c>
      <c r="E14" s="6" t="s">
        <v>58</v>
      </c>
      <c r="F14" s="6">
        <v>19.447913</v>
      </c>
      <c r="G14" s="6">
        <v>-99.152956000000003</v>
      </c>
      <c r="H14" s="6" t="s">
        <v>22</v>
      </c>
      <c r="I14" s="6" t="s">
        <v>483</v>
      </c>
      <c r="J14" s="13" t="s">
        <v>483</v>
      </c>
      <c r="K14" s="6" t="s">
        <v>483</v>
      </c>
      <c r="L14" s="11">
        <v>45536</v>
      </c>
      <c r="M14" s="6" t="s">
        <v>32</v>
      </c>
      <c r="N14" s="6" t="s">
        <v>181</v>
      </c>
      <c r="O14" s="6" t="s">
        <v>30</v>
      </c>
      <c r="P14" s="6" t="s">
        <v>29</v>
      </c>
      <c r="Q14" s="6" t="s">
        <v>365</v>
      </c>
      <c r="R14" s="6" t="str">
        <f t="shared" si="0"/>
        <v>iNaturalist</v>
      </c>
      <c r="S14" s="6" t="s">
        <v>111</v>
      </c>
      <c r="T14" s="6" t="s">
        <v>366</v>
      </c>
      <c r="U14" s="6">
        <v>5007872350</v>
      </c>
      <c r="V14" s="6" t="s">
        <v>22</v>
      </c>
      <c r="W14" s="6" t="s">
        <v>22</v>
      </c>
      <c r="X14" s="7" t="s">
        <v>192</v>
      </c>
      <c r="Y14" s="5">
        <v>2</v>
      </c>
    </row>
    <row r="15" spans="1:25" x14ac:dyDescent="0.35">
      <c r="A15" s="6">
        <v>232838824</v>
      </c>
      <c r="B15" s="9" t="s">
        <v>264</v>
      </c>
      <c r="C15" s="6">
        <v>2024</v>
      </c>
      <c r="D15" s="6" t="s">
        <v>24</v>
      </c>
      <c r="E15" s="6" t="s">
        <v>486</v>
      </c>
      <c r="F15" s="6">
        <v>32.017671999999997</v>
      </c>
      <c r="G15" s="6">
        <v>-116.877656</v>
      </c>
      <c r="H15" s="6">
        <v>10</v>
      </c>
      <c r="I15" s="6" t="s">
        <v>487</v>
      </c>
      <c r="J15" s="6" t="s">
        <v>488</v>
      </c>
      <c r="K15" s="6" t="s">
        <v>489</v>
      </c>
      <c r="L15" s="11">
        <v>45497</v>
      </c>
      <c r="M15" s="6" t="s">
        <v>32</v>
      </c>
      <c r="N15" s="6" t="s">
        <v>181</v>
      </c>
      <c r="O15" s="6" t="s">
        <v>30</v>
      </c>
      <c r="P15" s="6" t="s">
        <v>29</v>
      </c>
      <c r="Q15" s="6" t="s">
        <v>365</v>
      </c>
      <c r="R15" s="6" t="str">
        <f t="shared" si="0"/>
        <v>iNaturalist</v>
      </c>
      <c r="S15" s="6" t="s">
        <v>111</v>
      </c>
      <c r="T15" s="6" t="s">
        <v>366</v>
      </c>
      <c r="U15" s="6">
        <v>5897122633</v>
      </c>
      <c r="V15" s="6" t="s">
        <v>22</v>
      </c>
      <c r="W15" s="6" t="s">
        <v>22</v>
      </c>
      <c r="X15" s="7" t="s">
        <v>183</v>
      </c>
      <c r="Y15" s="5">
        <v>2</v>
      </c>
    </row>
    <row r="16" spans="1:25" x14ac:dyDescent="0.35">
      <c r="A16" s="6">
        <v>230336581</v>
      </c>
      <c r="B16" s="9" t="s">
        <v>270</v>
      </c>
      <c r="C16" s="6">
        <v>2024</v>
      </c>
      <c r="D16" s="6" t="s">
        <v>24</v>
      </c>
      <c r="E16" s="6" t="s">
        <v>490</v>
      </c>
      <c r="F16" s="6">
        <v>32.088653000000001</v>
      </c>
      <c r="G16" s="6">
        <v>-116.88063099999999</v>
      </c>
      <c r="H16" s="6">
        <v>5</v>
      </c>
      <c r="I16" s="6" t="s">
        <v>487</v>
      </c>
      <c r="J16" s="13" t="s">
        <v>488</v>
      </c>
      <c r="K16" s="6" t="s">
        <v>487</v>
      </c>
      <c r="L16" s="11">
        <v>45491</v>
      </c>
      <c r="M16" s="6" t="s">
        <v>32</v>
      </c>
      <c r="N16" s="6" t="s">
        <v>181</v>
      </c>
      <c r="O16" s="6" t="s">
        <v>30</v>
      </c>
      <c r="P16" s="6" t="s">
        <v>29</v>
      </c>
      <c r="Q16" s="6" t="s">
        <v>365</v>
      </c>
      <c r="R16" s="6" t="str">
        <f t="shared" si="0"/>
        <v>iNaturalist</v>
      </c>
      <c r="S16" s="6" t="s">
        <v>111</v>
      </c>
      <c r="T16" s="6" t="s">
        <v>366</v>
      </c>
      <c r="U16" s="6">
        <v>4910842891</v>
      </c>
      <c r="V16" s="6" t="s">
        <v>22</v>
      </c>
      <c r="W16" s="6" t="s">
        <v>22</v>
      </c>
      <c r="X16" s="7" t="s">
        <v>192</v>
      </c>
      <c r="Y16" s="5">
        <v>2</v>
      </c>
    </row>
    <row r="17" spans="1:25" x14ac:dyDescent="0.35">
      <c r="A17" s="6">
        <v>228286367</v>
      </c>
      <c r="B17" s="9" t="s">
        <v>266</v>
      </c>
      <c r="C17" s="6">
        <v>2024</v>
      </c>
      <c r="D17" s="6" t="s">
        <v>99</v>
      </c>
      <c r="E17" s="6" t="s">
        <v>491</v>
      </c>
      <c r="F17" s="6">
        <v>19.269486000000001</v>
      </c>
      <c r="G17" s="6">
        <v>-99.462057999999999</v>
      </c>
      <c r="H17" s="6">
        <v>5</v>
      </c>
      <c r="I17" s="6" t="s">
        <v>492</v>
      </c>
      <c r="J17" s="13" t="s">
        <v>492</v>
      </c>
      <c r="K17" s="6" t="s">
        <v>492</v>
      </c>
      <c r="L17" s="11">
        <v>45481</v>
      </c>
      <c r="M17" s="6" t="s">
        <v>32</v>
      </c>
      <c r="N17" s="6" t="s">
        <v>181</v>
      </c>
      <c r="O17" s="6" t="s">
        <v>30</v>
      </c>
      <c r="P17" s="6" t="s">
        <v>29</v>
      </c>
      <c r="Q17" s="6" t="s">
        <v>365</v>
      </c>
      <c r="R17" s="6" t="str">
        <f t="shared" si="0"/>
        <v>iNaturalist</v>
      </c>
      <c r="S17" s="6" t="s">
        <v>111</v>
      </c>
      <c r="T17" s="6" t="s">
        <v>366</v>
      </c>
      <c r="U17" s="6">
        <v>4909231027</v>
      </c>
      <c r="V17" s="6" t="s">
        <v>22</v>
      </c>
      <c r="W17" s="6" t="s">
        <v>22</v>
      </c>
      <c r="X17" s="7" t="s">
        <v>192</v>
      </c>
      <c r="Y17" s="5">
        <v>2</v>
      </c>
    </row>
    <row r="18" spans="1:25" x14ac:dyDescent="0.35">
      <c r="A18" s="6">
        <v>200618318</v>
      </c>
      <c r="B18" s="9" t="s">
        <v>299</v>
      </c>
      <c r="C18" s="6">
        <v>2024</v>
      </c>
      <c r="D18" s="6" t="s">
        <v>99</v>
      </c>
      <c r="E18" s="6" t="s">
        <v>493</v>
      </c>
      <c r="F18" s="6">
        <v>19.533777000000001</v>
      </c>
      <c r="G18" s="6">
        <v>-99.247377</v>
      </c>
      <c r="H18" s="6">
        <v>6</v>
      </c>
      <c r="I18" s="6" t="s">
        <v>494</v>
      </c>
      <c r="J18" s="13" t="s">
        <v>494</v>
      </c>
      <c r="K18" s="6" t="s">
        <v>375</v>
      </c>
      <c r="L18" s="11">
        <v>45349</v>
      </c>
      <c r="M18" s="6" t="s">
        <v>32</v>
      </c>
      <c r="N18" s="6" t="s">
        <v>181</v>
      </c>
      <c r="O18" s="6" t="s">
        <v>30</v>
      </c>
      <c r="P18" s="6" t="s">
        <v>29</v>
      </c>
      <c r="Q18" s="6" t="s">
        <v>365</v>
      </c>
      <c r="R18" s="6" t="str">
        <f t="shared" si="0"/>
        <v>iNaturalist</v>
      </c>
      <c r="S18" s="6" t="s">
        <v>111</v>
      </c>
      <c r="T18" s="6" t="s">
        <v>366</v>
      </c>
      <c r="U18" s="6">
        <v>4606678008</v>
      </c>
      <c r="V18" s="6" t="s">
        <v>22</v>
      </c>
      <c r="W18" s="6" t="s">
        <v>22</v>
      </c>
      <c r="X18" s="7" t="s">
        <v>192</v>
      </c>
      <c r="Y18" s="5">
        <v>2</v>
      </c>
    </row>
    <row r="19" spans="1:25" x14ac:dyDescent="0.35">
      <c r="A19" s="6">
        <v>199841957</v>
      </c>
      <c r="B19" s="9" t="s">
        <v>263</v>
      </c>
      <c r="C19" s="6">
        <v>2024</v>
      </c>
      <c r="D19" s="6" t="s">
        <v>99</v>
      </c>
      <c r="E19" s="6" t="s">
        <v>495</v>
      </c>
      <c r="F19" s="6">
        <v>19.206944</v>
      </c>
      <c r="G19" s="6">
        <v>-100.123611</v>
      </c>
      <c r="H19" s="6" t="s">
        <v>22</v>
      </c>
      <c r="I19" s="6" t="s">
        <v>496</v>
      </c>
      <c r="J19" s="13" t="s">
        <v>497</v>
      </c>
      <c r="K19" s="6" t="s">
        <v>112</v>
      </c>
      <c r="L19" s="11">
        <v>45337</v>
      </c>
      <c r="M19" s="6" t="s">
        <v>32</v>
      </c>
      <c r="N19" s="6" t="s">
        <v>181</v>
      </c>
      <c r="O19" s="6" t="s">
        <v>30</v>
      </c>
      <c r="P19" s="6" t="s">
        <v>29</v>
      </c>
      <c r="Q19" s="6" t="s">
        <v>365</v>
      </c>
      <c r="R19" s="6" t="str">
        <f t="shared" si="0"/>
        <v>iNaturalist</v>
      </c>
      <c r="S19" s="6" t="s">
        <v>111</v>
      </c>
      <c r="T19" s="6" t="s">
        <v>366</v>
      </c>
      <c r="U19" s="6">
        <v>4597295691</v>
      </c>
      <c r="V19" s="6" t="s">
        <v>22</v>
      </c>
      <c r="W19" s="6" t="s">
        <v>22</v>
      </c>
      <c r="X19" s="7" t="s">
        <v>192</v>
      </c>
      <c r="Y19" s="5">
        <v>2</v>
      </c>
    </row>
    <row r="20" spans="1:25" x14ac:dyDescent="0.35">
      <c r="A20" s="6">
        <v>197002981</v>
      </c>
      <c r="B20" s="9" t="s">
        <v>273</v>
      </c>
      <c r="C20" s="6">
        <v>2024</v>
      </c>
      <c r="D20" s="6" t="s">
        <v>58</v>
      </c>
      <c r="E20" s="6" t="s">
        <v>58</v>
      </c>
      <c r="F20" s="6">
        <v>19.440662</v>
      </c>
      <c r="G20" s="6">
        <v>-99.165679999999995</v>
      </c>
      <c r="H20" s="6">
        <v>4</v>
      </c>
      <c r="I20" s="6" t="s">
        <v>387</v>
      </c>
      <c r="J20" s="13" t="s">
        <v>388</v>
      </c>
      <c r="K20" s="6" t="s">
        <v>387</v>
      </c>
      <c r="L20" s="11">
        <v>45297</v>
      </c>
      <c r="M20" s="6" t="s">
        <v>32</v>
      </c>
      <c r="N20" s="6" t="s">
        <v>181</v>
      </c>
      <c r="O20" s="6" t="s">
        <v>30</v>
      </c>
      <c r="P20" s="6" t="s">
        <v>29</v>
      </c>
      <c r="Q20" s="6" t="s">
        <v>365</v>
      </c>
      <c r="R20" s="6" t="str">
        <f t="shared" si="0"/>
        <v>iNaturalist</v>
      </c>
      <c r="S20" s="6" t="s">
        <v>111</v>
      </c>
      <c r="T20" s="6" t="s">
        <v>366</v>
      </c>
      <c r="U20" s="6">
        <v>4516644631</v>
      </c>
      <c r="V20" s="6" t="s">
        <v>325</v>
      </c>
      <c r="W20" s="6" t="s">
        <v>22</v>
      </c>
      <c r="X20" s="7" t="s">
        <v>192</v>
      </c>
      <c r="Y20" s="5">
        <v>2</v>
      </c>
    </row>
    <row r="21" spans="1:25" x14ac:dyDescent="0.35">
      <c r="A21" s="6">
        <v>191990628</v>
      </c>
      <c r="B21" s="9" t="s">
        <v>307</v>
      </c>
      <c r="C21" s="6">
        <v>2023</v>
      </c>
      <c r="D21" s="6" t="s">
        <v>24</v>
      </c>
      <c r="E21" s="6" t="s">
        <v>498</v>
      </c>
      <c r="F21" s="6">
        <v>30.565111000000002</v>
      </c>
      <c r="G21" s="6">
        <v>-115.93753</v>
      </c>
      <c r="H21" s="6">
        <v>24</v>
      </c>
      <c r="I21" s="6" t="s">
        <v>499</v>
      </c>
      <c r="J21" s="6" t="s">
        <v>499</v>
      </c>
      <c r="K21" s="6" t="s">
        <v>375</v>
      </c>
      <c r="L21" s="11">
        <v>45254</v>
      </c>
      <c r="M21" s="6" t="s">
        <v>32</v>
      </c>
      <c r="N21" s="6" t="s">
        <v>181</v>
      </c>
      <c r="O21" s="6" t="s">
        <v>30</v>
      </c>
      <c r="P21" s="6" t="s">
        <v>467</v>
      </c>
      <c r="Q21" s="6" t="s">
        <v>365</v>
      </c>
      <c r="R21" s="6" t="str">
        <f t="shared" si="0"/>
        <v>iNaturalist</v>
      </c>
      <c r="S21" s="6" t="s">
        <v>111</v>
      </c>
      <c r="T21" s="6" t="s">
        <v>366</v>
      </c>
      <c r="U21" s="6">
        <v>4525035990</v>
      </c>
      <c r="V21" s="6" t="s">
        <v>22</v>
      </c>
      <c r="W21" s="6" t="s">
        <v>22</v>
      </c>
      <c r="X21" s="7" t="s">
        <v>192</v>
      </c>
      <c r="Y21" s="5">
        <v>2</v>
      </c>
    </row>
    <row r="22" spans="1:25" x14ac:dyDescent="0.35">
      <c r="A22" s="6">
        <v>160448049</v>
      </c>
      <c r="B22" s="9" t="s">
        <v>314</v>
      </c>
      <c r="C22" s="6">
        <v>2023</v>
      </c>
      <c r="D22" s="6" t="s">
        <v>99</v>
      </c>
      <c r="E22" s="6" t="s">
        <v>500</v>
      </c>
      <c r="F22" s="6">
        <v>19.552762000000001</v>
      </c>
      <c r="G22" s="6">
        <v>-99.075079000000002</v>
      </c>
      <c r="H22" s="6">
        <v>1245</v>
      </c>
      <c r="I22" s="6" t="s">
        <v>501</v>
      </c>
      <c r="J22" s="6" t="s">
        <v>501</v>
      </c>
      <c r="K22" s="6" t="s">
        <v>424</v>
      </c>
      <c r="L22" s="11">
        <v>45044</v>
      </c>
      <c r="M22" s="6" t="s">
        <v>32</v>
      </c>
      <c r="N22" s="6" t="s">
        <v>181</v>
      </c>
      <c r="O22" s="6" t="s">
        <v>30</v>
      </c>
      <c r="P22" s="6" t="s">
        <v>467</v>
      </c>
      <c r="Q22" s="6" t="s">
        <v>365</v>
      </c>
      <c r="R22" s="6" t="str">
        <f t="shared" si="0"/>
        <v>iNaturalist</v>
      </c>
      <c r="S22" s="6" t="s">
        <v>111</v>
      </c>
      <c r="T22" s="6" t="s">
        <v>366</v>
      </c>
      <c r="U22" s="6">
        <v>4854976598</v>
      </c>
      <c r="V22" s="6" t="s">
        <v>22</v>
      </c>
      <c r="W22" s="6" t="s">
        <v>22</v>
      </c>
      <c r="X22" s="7" t="s">
        <v>192</v>
      </c>
      <c r="Y22" s="5">
        <v>2</v>
      </c>
    </row>
    <row r="23" spans="1:25" x14ac:dyDescent="0.35">
      <c r="A23" s="6">
        <v>158437222</v>
      </c>
      <c r="B23" s="9" t="s">
        <v>271</v>
      </c>
      <c r="C23" s="6">
        <v>2023</v>
      </c>
      <c r="D23" s="6" t="s">
        <v>125</v>
      </c>
      <c r="E23" s="6" t="s">
        <v>383</v>
      </c>
      <c r="F23" s="6">
        <v>19.706997999999999</v>
      </c>
      <c r="G23" s="6">
        <v>-101.195705</v>
      </c>
      <c r="H23" s="6">
        <v>2</v>
      </c>
      <c r="I23" s="6" t="s">
        <v>384</v>
      </c>
      <c r="J23" s="6" t="s">
        <v>385</v>
      </c>
      <c r="K23" s="6" t="s">
        <v>384</v>
      </c>
      <c r="L23" s="11">
        <v>45046</v>
      </c>
      <c r="M23" s="6" t="s">
        <v>32</v>
      </c>
      <c r="N23" s="6" t="s">
        <v>181</v>
      </c>
      <c r="O23" s="6" t="s">
        <v>30</v>
      </c>
      <c r="P23" s="6" t="s">
        <v>29</v>
      </c>
      <c r="Q23" s="6" t="s">
        <v>365</v>
      </c>
      <c r="R23" s="6" t="str">
        <f t="shared" si="0"/>
        <v>iNaturalist</v>
      </c>
      <c r="S23" s="6" t="s">
        <v>111</v>
      </c>
      <c r="T23" s="6" t="s">
        <v>366</v>
      </c>
      <c r="U23" s="6">
        <v>4430883238</v>
      </c>
      <c r="V23" s="6" t="s">
        <v>22</v>
      </c>
      <c r="W23" s="6" t="s">
        <v>22</v>
      </c>
      <c r="X23" s="7" t="s">
        <v>183</v>
      </c>
      <c r="Y23" s="5">
        <v>2</v>
      </c>
    </row>
    <row r="24" spans="1:25" x14ac:dyDescent="0.35">
      <c r="A24" s="6">
        <v>149855376</v>
      </c>
      <c r="B24" s="9" t="s">
        <v>265</v>
      </c>
      <c r="C24" s="6">
        <v>2023</v>
      </c>
      <c r="D24" s="6" t="s">
        <v>502</v>
      </c>
      <c r="E24" s="6" t="s">
        <v>503</v>
      </c>
      <c r="F24" s="6">
        <v>21.963574000000001</v>
      </c>
      <c r="G24" s="6">
        <v>-102.344104</v>
      </c>
      <c r="H24" s="6">
        <v>2381</v>
      </c>
      <c r="I24" s="6" t="s">
        <v>504</v>
      </c>
      <c r="J24" s="6" t="s">
        <v>504</v>
      </c>
      <c r="K24" s="6" t="s">
        <v>375</v>
      </c>
      <c r="L24" s="11">
        <v>44981</v>
      </c>
      <c r="M24" s="6" t="s">
        <v>32</v>
      </c>
      <c r="N24" s="6" t="s">
        <v>181</v>
      </c>
      <c r="O24" s="6" t="s">
        <v>30</v>
      </c>
      <c r="P24" s="6" t="s">
        <v>29</v>
      </c>
      <c r="Q24" s="6" t="s">
        <v>365</v>
      </c>
      <c r="R24" s="6" t="str">
        <f t="shared" si="0"/>
        <v>iNaturalist</v>
      </c>
      <c r="S24" s="6" t="s">
        <v>111</v>
      </c>
      <c r="T24" s="6" t="s">
        <v>366</v>
      </c>
      <c r="U24" s="6">
        <v>4046262292</v>
      </c>
      <c r="V24" s="6" t="s">
        <v>22</v>
      </c>
      <c r="W24" s="6" t="s">
        <v>22</v>
      </c>
      <c r="X24" s="7" t="s">
        <v>192</v>
      </c>
      <c r="Y24" s="5">
        <v>2</v>
      </c>
    </row>
    <row r="25" spans="1:25" x14ac:dyDescent="0.35">
      <c r="A25" s="6">
        <v>143695906</v>
      </c>
      <c r="B25" s="9" t="s">
        <v>298</v>
      </c>
      <c r="C25" s="6">
        <v>2022</v>
      </c>
      <c r="D25" s="6" t="s">
        <v>99</v>
      </c>
      <c r="E25" s="6" t="s">
        <v>505</v>
      </c>
      <c r="F25" s="6">
        <v>19.594702999999999</v>
      </c>
      <c r="G25" s="6">
        <v>-99.188820000000007</v>
      </c>
      <c r="H25" s="6">
        <v>4</v>
      </c>
      <c r="I25" s="6" t="s">
        <v>506</v>
      </c>
      <c r="J25" s="6" t="s">
        <v>506</v>
      </c>
      <c r="K25" s="6" t="s">
        <v>375</v>
      </c>
      <c r="L25" s="11">
        <v>44899</v>
      </c>
      <c r="M25" s="6" t="s">
        <v>32</v>
      </c>
      <c r="N25" s="6" t="s">
        <v>181</v>
      </c>
      <c r="O25" s="6" t="s">
        <v>30</v>
      </c>
      <c r="P25" s="6" t="s">
        <v>29</v>
      </c>
      <c r="Q25" s="6" t="s">
        <v>365</v>
      </c>
      <c r="R25" s="6" t="str">
        <f t="shared" si="0"/>
        <v>iNaturalist</v>
      </c>
      <c r="S25" s="6" t="s">
        <v>111</v>
      </c>
      <c r="T25" s="6" t="s">
        <v>366</v>
      </c>
      <c r="U25" s="6">
        <v>4006669627</v>
      </c>
      <c r="V25" s="6" t="s">
        <v>22</v>
      </c>
      <c r="W25" s="6" t="s">
        <v>22</v>
      </c>
      <c r="X25" s="7" t="s">
        <v>192</v>
      </c>
      <c r="Y25" s="5">
        <v>2</v>
      </c>
    </row>
    <row r="26" spans="1:25" x14ac:dyDescent="0.35">
      <c r="A26" s="6">
        <v>142234235</v>
      </c>
      <c r="B26" s="9" t="s">
        <v>310</v>
      </c>
      <c r="C26" s="6">
        <v>2022</v>
      </c>
      <c r="D26" s="6" t="s">
        <v>58</v>
      </c>
      <c r="E26" s="6" t="s">
        <v>58</v>
      </c>
      <c r="F26" s="6">
        <v>19.394917</v>
      </c>
      <c r="G26" s="6">
        <v>-99.239924999999999</v>
      </c>
      <c r="H26" s="6">
        <v>75</v>
      </c>
      <c r="I26" s="6" t="s">
        <v>507</v>
      </c>
      <c r="J26" s="6" t="s">
        <v>507</v>
      </c>
      <c r="K26" s="6" t="s">
        <v>424</v>
      </c>
      <c r="L26" s="11">
        <v>44880</v>
      </c>
      <c r="M26" s="6" t="s">
        <v>32</v>
      </c>
      <c r="N26" s="6" t="s">
        <v>181</v>
      </c>
      <c r="O26" s="6" t="s">
        <v>30</v>
      </c>
      <c r="P26" s="6" t="s">
        <v>29</v>
      </c>
      <c r="Q26" s="6" t="s">
        <v>365</v>
      </c>
      <c r="R26" s="6" t="str">
        <f t="shared" si="0"/>
        <v>iNaturalist</v>
      </c>
      <c r="S26" s="6" t="s">
        <v>111</v>
      </c>
      <c r="T26" s="6" t="s">
        <v>366</v>
      </c>
      <c r="U26" s="6">
        <v>3985646211</v>
      </c>
      <c r="V26" s="6" t="s">
        <v>22</v>
      </c>
      <c r="W26" s="6" t="s">
        <v>22</v>
      </c>
      <c r="X26" s="7" t="s">
        <v>192</v>
      </c>
      <c r="Y26" s="5">
        <v>2</v>
      </c>
    </row>
    <row r="27" spans="1:25" x14ac:dyDescent="0.35">
      <c r="A27" s="6">
        <v>126690432</v>
      </c>
      <c r="B27" s="9" t="s">
        <v>278</v>
      </c>
      <c r="C27" s="6">
        <v>2022</v>
      </c>
      <c r="D27" s="6" t="s">
        <v>58</v>
      </c>
      <c r="E27" s="6" t="s">
        <v>58</v>
      </c>
      <c r="F27" s="6">
        <v>19.382151</v>
      </c>
      <c r="G27" s="6">
        <v>-99.127628999999999</v>
      </c>
      <c r="H27" s="6">
        <v>723</v>
      </c>
      <c r="I27" s="6" t="s">
        <v>508</v>
      </c>
      <c r="J27" s="6" t="s">
        <v>509</v>
      </c>
      <c r="K27" s="6" t="s">
        <v>508</v>
      </c>
      <c r="L27" s="11">
        <v>44757</v>
      </c>
      <c r="M27" s="6" t="s">
        <v>32</v>
      </c>
      <c r="N27" s="6" t="s">
        <v>510</v>
      </c>
      <c r="O27" s="6" t="s">
        <v>511</v>
      </c>
      <c r="P27" s="6" t="s">
        <v>29</v>
      </c>
      <c r="Q27" s="6" t="s">
        <v>365</v>
      </c>
      <c r="R27" s="6" t="str">
        <f t="shared" si="0"/>
        <v>iNaturalist</v>
      </c>
      <c r="S27" s="6" t="s">
        <v>111</v>
      </c>
      <c r="T27" s="6" t="s">
        <v>366</v>
      </c>
      <c r="U27" s="6">
        <v>3873637172</v>
      </c>
      <c r="V27" s="6" t="s">
        <v>22</v>
      </c>
      <c r="W27" s="6" t="s">
        <v>22</v>
      </c>
      <c r="X27" s="7" t="s">
        <v>192</v>
      </c>
      <c r="Y27" s="5">
        <v>2</v>
      </c>
    </row>
    <row r="28" spans="1:25" x14ac:dyDescent="0.35">
      <c r="A28" s="6">
        <v>123786266</v>
      </c>
      <c r="B28" s="9" t="s">
        <v>304</v>
      </c>
      <c r="C28" s="6">
        <v>2022</v>
      </c>
      <c r="D28" s="6" t="s">
        <v>58</v>
      </c>
      <c r="E28" s="6" t="s">
        <v>58</v>
      </c>
      <c r="F28" s="6">
        <v>19.452124999999999</v>
      </c>
      <c r="G28" s="6">
        <v>-99.143677999999994</v>
      </c>
      <c r="H28" s="6" t="s">
        <v>22</v>
      </c>
      <c r="I28" s="6" t="s">
        <v>397</v>
      </c>
      <c r="J28" s="6" t="s">
        <v>398</v>
      </c>
      <c r="K28" s="6" t="s">
        <v>375</v>
      </c>
      <c r="L28" s="11">
        <v>44736</v>
      </c>
      <c r="M28" s="6" t="s">
        <v>32</v>
      </c>
      <c r="N28" s="6" t="s">
        <v>181</v>
      </c>
      <c r="O28" s="6" t="s">
        <v>30</v>
      </c>
      <c r="P28" s="6" t="s">
        <v>29</v>
      </c>
      <c r="Q28" s="6" t="s">
        <v>365</v>
      </c>
      <c r="R28" s="6" t="str">
        <f t="shared" si="0"/>
        <v>iNaturalist</v>
      </c>
      <c r="S28" s="6" t="s">
        <v>111</v>
      </c>
      <c r="T28" s="6" t="s">
        <v>366</v>
      </c>
      <c r="U28" s="6">
        <v>3858943482</v>
      </c>
      <c r="V28" s="6" t="s">
        <v>22</v>
      </c>
      <c r="W28" s="6" t="s">
        <v>22</v>
      </c>
      <c r="X28" s="7" t="s">
        <v>192</v>
      </c>
      <c r="Y28" s="5">
        <v>2</v>
      </c>
    </row>
    <row r="29" spans="1:25" x14ac:dyDescent="0.35">
      <c r="A29" s="6">
        <v>123285668</v>
      </c>
      <c r="B29" s="9" t="s">
        <v>297</v>
      </c>
      <c r="C29" s="6">
        <v>2022</v>
      </c>
      <c r="D29" s="6" t="s">
        <v>24</v>
      </c>
      <c r="E29" s="6" t="s">
        <v>362</v>
      </c>
      <c r="F29" s="6">
        <v>32.528562999999998</v>
      </c>
      <c r="G29" s="6">
        <v>-117.123642</v>
      </c>
      <c r="H29" s="6">
        <v>5</v>
      </c>
      <c r="I29" s="6" t="s">
        <v>512</v>
      </c>
      <c r="J29" s="6" t="s">
        <v>512</v>
      </c>
      <c r="K29" s="6" t="s">
        <v>375</v>
      </c>
      <c r="L29" s="11">
        <v>44736</v>
      </c>
      <c r="M29" s="6" t="s">
        <v>23</v>
      </c>
      <c r="N29" s="6" t="s">
        <v>181</v>
      </c>
      <c r="O29" s="6" t="s">
        <v>30</v>
      </c>
      <c r="P29" s="6" t="s">
        <v>29</v>
      </c>
      <c r="Q29" s="6" t="s">
        <v>365</v>
      </c>
      <c r="R29" s="6" t="str">
        <f t="shared" si="0"/>
        <v>iNaturalist</v>
      </c>
      <c r="S29" s="6" t="s">
        <v>111</v>
      </c>
      <c r="T29" s="6" t="s">
        <v>366</v>
      </c>
      <c r="U29" s="6">
        <v>3860316940</v>
      </c>
      <c r="V29" s="6" t="s">
        <v>22</v>
      </c>
      <c r="W29" s="6" t="s">
        <v>22</v>
      </c>
      <c r="X29" s="7" t="s">
        <v>192</v>
      </c>
      <c r="Y29" s="5">
        <v>2</v>
      </c>
    </row>
    <row r="30" spans="1:25" x14ac:dyDescent="0.35">
      <c r="A30" s="6">
        <v>120094431</v>
      </c>
      <c r="B30" s="9" t="s">
        <v>306</v>
      </c>
      <c r="C30" s="6">
        <v>2022</v>
      </c>
      <c r="D30" s="6" t="s">
        <v>24</v>
      </c>
      <c r="E30" s="6" t="s">
        <v>362</v>
      </c>
      <c r="F30" s="6">
        <v>32.463624000000003</v>
      </c>
      <c r="G30" s="6">
        <v>-116.875787</v>
      </c>
      <c r="H30" s="6">
        <v>5</v>
      </c>
      <c r="I30" s="6" t="s">
        <v>513</v>
      </c>
      <c r="J30" s="6" t="s">
        <v>513</v>
      </c>
      <c r="K30" s="6" t="s">
        <v>375</v>
      </c>
      <c r="L30" s="11">
        <v>44715</v>
      </c>
      <c r="M30" s="6" t="s">
        <v>32</v>
      </c>
      <c r="N30" s="6" t="s">
        <v>181</v>
      </c>
      <c r="O30" s="6" t="s">
        <v>30</v>
      </c>
      <c r="P30" s="6" t="s">
        <v>467</v>
      </c>
      <c r="Q30" s="6" t="s">
        <v>365</v>
      </c>
      <c r="R30" s="6" t="str">
        <f t="shared" si="0"/>
        <v>iNaturalist</v>
      </c>
      <c r="S30" s="6" t="s">
        <v>111</v>
      </c>
      <c r="T30" s="6" t="s">
        <v>366</v>
      </c>
      <c r="U30" s="6">
        <v>3858705311</v>
      </c>
      <c r="V30" s="6" t="s">
        <v>22</v>
      </c>
      <c r="W30" s="6" t="s">
        <v>22</v>
      </c>
      <c r="X30" s="7" t="s">
        <v>192</v>
      </c>
      <c r="Y30" s="5">
        <v>2</v>
      </c>
    </row>
    <row r="31" spans="1:25" x14ac:dyDescent="0.35">
      <c r="A31" s="6">
        <v>111363571</v>
      </c>
      <c r="B31" s="9" t="s">
        <v>309</v>
      </c>
      <c r="C31" s="6">
        <v>2022</v>
      </c>
      <c r="D31" s="6" t="s">
        <v>58</v>
      </c>
      <c r="E31" s="6" t="s">
        <v>58</v>
      </c>
      <c r="F31" s="6">
        <v>19.369091000000001</v>
      </c>
      <c r="G31" s="6">
        <v>-99.194128000000006</v>
      </c>
      <c r="H31" s="6">
        <v>10</v>
      </c>
      <c r="I31" s="6" t="s">
        <v>514</v>
      </c>
      <c r="J31" s="6" t="s">
        <v>515</v>
      </c>
      <c r="K31" s="6" t="s">
        <v>424</v>
      </c>
      <c r="L31" s="11">
        <v>44663</v>
      </c>
      <c r="M31" s="6" t="s">
        <v>32</v>
      </c>
      <c r="N31" s="6" t="s">
        <v>181</v>
      </c>
      <c r="O31" s="6" t="s">
        <v>30</v>
      </c>
      <c r="P31" s="6" t="s">
        <v>29</v>
      </c>
      <c r="Q31" s="6" t="s">
        <v>365</v>
      </c>
      <c r="R31" s="6" t="str">
        <f t="shared" si="0"/>
        <v>iNaturalist</v>
      </c>
      <c r="S31" s="6" t="s">
        <v>111</v>
      </c>
      <c r="T31" s="6" t="s">
        <v>366</v>
      </c>
      <c r="U31" s="6">
        <v>3858293945</v>
      </c>
      <c r="V31" s="6" t="s">
        <v>22</v>
      </c>
      <c r="W31" s="6" t="s">
        <v>22</v>
      </c>
      <c r="X31" s="7" t="s">
        <v>192</v>
      </c>
      <c r="Y31" s="5">
        <v>2</v>
      </c>
    </row>
    <row r="32" spans="1:25" x14ac:dyDescent="0.35">
      <c r="A32" s="6">
        <v>106506123</v>
      </c>
      <c r="B32" s="9" t="s">
        <v>302</v>
      </c>
      <c r="C32" s="6">
        <v>2021</v>
      </c>
      <c r="D32" s="6" t="s">
        <v>58</v>
      </c>
      <c r="E32" s="6" t="s">
        <v>58</v>
      </c>
      <c r="F32" s="6">
        <v>19.263404000000001</v>
      </c>
      <c r="G32" s="6">
        <v>-99.091544999999996</v>
      </c>
      <c r="H32" s="6">
        <v>205</v>
      </c>
      <c r="I32" s="6" t="s">
        <v>397</v>
      </c>
      <c r="J32" s="6" t="s">
        <v>398</v>
      </c>
      <c r="K32" s="6" t="s">
        <v>375</v>
      </c>
      <c r="L32" s="11">
        <v>44348</v>
      </c>
      <c r="M32" s="6" t="s">
        <v>32</v>
      </c>
      <c r="N32" s="6" t="s">
        <v>181</v>
      </c>
      <c r="O32" s="6" t="s">
        <v>30</v>
      </c>
      <c r="P32" s="6" t="s">
        <v>29</v>
      </c>
      <c r="Q32" s="6" t="s">
        <v>365</v>
      </c>
      <c r="R32" s="6" t="str">
        <f t="shared" si="0"/>
        <v>iNaturalist</v>
      </c>
      <c r="S32" s="6" t="s">
        <v>111</v>
      </c>
      <c r="T32" s="6" t="s">
        <v>366</v>
      </c>
      <c r="U32" s="6">
        <v>3468797873</v>
      </c>
      <c r="V32" s="6" t="s">
        <v>22</v>
      </c>
      <c r="W32" s="6" t="s">
        <v>22</v>
      </c>
      <c r="X32" s="7" t="s">
        <v>192</v>
      </c>
      <c r="Y32" s="5">
        <v>2</v>
      </c>
    </row>
    <row r="33" spans="1:25" x14ac:dyDescent="0.35">
      <c r="A33" s="6">
        <v>96650114</v>
      </c>
      <c r="B33" s="9" t="s">
        <v>305</v>
      </c>
      <c r="C33" s="6">
        <v>2017</v>
      </c>
      <c r="D33" s="6" t="s">
        <v>99</v>
      </c>
      <c r="E33" s="6" t="s">
        <v>493</v>
      </c>
      <c r="F33" s="6">
        <v>19.586334000000001</v>
      </c>
      <c r="G33" s="6">
        <v>-99.258101999999994</v>
      </c>
      <c r="H33" s="6" t="s">
        <v>22</v>
      </c>
      <c r="I33" s="6" t="s">
        <v>516</v>
      </c>
      <c r="J33" s="13" t="s">
        <v>517</v>
      </c>
      <c r="K33" s="6" t="s">
        <v>375</v>
      </c>
      <c r="L33" s="11">
        <v>43059</v>
      </c>
      <c r="M33" s="6" t="s">
        <v>32</v>
      </c>
      <c r="N33" s="6" t="s">
        <v>181</v>
      </c>
      <c r="O33" s="6" t="s">
        <v>30</v>
      </c>
      <c r="P33" s="6" t="s">
        <v>29</v>
      </c>
      <c r="Q33" s="6" t="s">
        <v>365</v>
      </c>
      <c r="R33" s="6" t="str">
        <f t="shared" si="0"/>
        <v>iNaturalist</v>
      </c>
      <c r="S33" s="6" t="s">
        <v>111</v>
      </c>
      <c r="T33" s="6" t="s">
        <v>366</v>
      </c>
      <c r="U33" s="6">
        <v>3408056601</v>
      </c>
      <c r="V33" s="6" t="s">
        <v>22</v>
      </c>
      <c r="W33" s="6" t="s">
        <v>22</v>
      </c>
      <c r="X33" s="7" t="s">
        <v>192</v>
      </c>
      <c r="Y33" s="5">
        <v>2</v>
      </c>
    </row>
    <row r="34" spans="1:25" x14ac:dyDescent="0.35">
      <c r="A34" s="6">
        <v>95823846</v>
      </c>
      <c r="B34" s="9" t="s">
        <v>272</v>
      </c>
      <c r="C34" s="6">
        <v>2021</v>
      </c>
      <c r="D34" s="6" t="s">
        <v>24</v>
      </c>
      <c r="E34" s="6" t="s">
        <v>33</v>
      </c>
      <c r="F34" s="6">
        <v>31.885961999999999</v>
      </c>
      <c r="G34" s="6">
        <v>-116.632172</v>
      </c>
      <c r="H34" s="6" t="s">
        <v>22</v>
      </c>
      <c r="I34" s="6" t="s">
        <v>518</v>
      </c>
      <c r="J34" s="6" t="s">
        <v>518</v>
      </c>
      <c r="K34" s="6" t="s">
        <v>518</v>
      </c>
      <c r="L34" s="11">
        <v>44461</v>
      </c>
      <c r="M34" s="6" t="s">
        <v>32</v>
      </c>
      <c r="N34" s="6" t="s">
        <v>181</v>
      </c>
      <c r="O34" s="6" t="s">
        <v>30</v>
      </c>
      <c r="P34" s="6" t="s">
        <v>467</v>
      </c>
      <c r="Q34" s="6" t="s">
        <v>365</v>
      </c>
      <c r="R34" s="6" t="str">
        <f t="shared" si="0"/>
        <v>iNaturalist</v>
      </c>
      <c r="S34" s="6" t="s">
        <v>111</v>
      </c>
      <c r="T34" s="6" t="s">
        <v>366</v>
      </c>
      <c r="U34" s="6">
        <v>3384380928</v>
      </c>
      <c r="V34" s="6" t="s">
        <v>22</v>
      </c>
      <c r="W34" s="6" t="s">
        <v>22</v>
      </c>
      <c r="X34" s="7" t="s">
        <v>192</v>
      </c>
      <c r="Y34" s="5">
        <v>2</v>
      </c>
    </row>
    <row r="35" spans="1:25" x14ac:dyDescent="0.35">
      <c r="A35" s="6">
        <v>76378431</v>
      </c>
      <c r="B35" s="9" t="s">
        <v>312</v>
      </c>
      <c r="C35" s="6">
        <v>2021</v>
      </c>
      <c r="D35" s="6" t="s">
        <v>58</v>
      </c>
      <c r="E35" s="6" t="s">
        <v>58</v>
      </c>
      <c r="F35" s="6">
        <v>19.415309000000001</v>
      </c>
      <c r="G35" s="6">
        <v>-99.176209</v>
      </c>
      <c r="H35" s="6">
        <v>358</v>
      </c>
      <c r="I35" s="6" t="s">
        <v>519</v>
      </c>
      <c r="J35" s="6" t="s">
        <v>519</v>
      </c>
      <c r="K35" s="6" t="s">
        <v>424</v>
      </c>
      <c r="L35" s="11">
        <v>44317</v>
      </c>
      <c r="M35" s="6" t="s">
        <v>32</v>
      </c>
      <c r="N35" s="6" t="s">
        <v>181</v>
      </c>
      <c r="O35" s="6" t="s">
        <v>30</v>
      </c>
      <c r="P35" s="6" t="s">
        <v>467</v>
      </c>
      <c r="Q35" s="6" t="s">
        <v>365</v>
      </c>
      <c r="R35" s="6" t="str">
        <f t="shared" si="0"/>
        <v>iNaturalist</v>
      </c>
      <c r="S35" s="6" t="s">
        <v>111</v>
      </c>
      <c r="T35" s="6" t="s">
        <v>366</v>
      </c>
      <c r="U35" s="6">
        <v>4855125429</v>
      </c>
      <c r="V35" s="6" t="s">
        <v>22</v>
      </c>
      <c r="W35" s="6" t="s">
        <v>22</v>
      </c>
      <c r="X35" s="7" t="s">
        <v>192</v>
      </c>
      <c r="Y35" s="5">
        <v>2</v>
      </c>
    </row>
    <row r="36" spans="1:25" x14ac:dyDescent="0.35">
      <c r="A36" s="6">
        <v>72908700</v>
      </c>
      <c r="B36" s="9" t="s">
        <v>300</v>
      </c>
      <c r="C36" s="6">
        <v>2021</v>
      </c>
      <c r="D36" s="6" t="s">
        <v>58</v>
      </c>
      <c r="E36" s="6" t="s">
        <v>58</v>
      </c>
      <c r="F36" s="6">
        <v>19.325486999999999</v>
      </c>
      <c r="G36" s="6">
        <v>-99.248940000000005</v>
      </c>
      <c r="H36" s="6">
        <v>65</v>
      </c>
      <c r="I36" s="6" t="s">
        <v>520</v>
      </c>
      <c r="J36" s="6" t="s">
        <v>520</v>
      </c>
      <c r="K36" s="6" t="s">
        <v>375</v>
      </c>
      <c r="L36" s="11">
        <v>44290</v>
      </c>
      <c r="M36" s="6" t="s">
        <v>32</v>
      </c>
      <c r="N36" s="6" t="s">
        <v>181</v>
      </c>
      <c r="O36" s="6" t="s">
        <v>30</v>
      </c>
      <c r="P36" s="6" t="s">
        <v>29</v>
      </c>
      <c r="Q36" s="6" t="s">
        <v>365</v>
      </c>
      <c r="R36" s="6" t="str">
        <f t="shared" si="0"/>
        <v>iNaturalist</v>
      </c>
      <c r="S36" s="6" t="s">
        <v>111</v>
      </c>
      <c r="T36" s="6" t="s">
        <v>366</v>
      </c>
      <c r="U36" s="6">
        <v>3859123610</v>
      </c>
      <c r="V36" s="6" t="s">
        <v>22</v>
      </c>
      <c r="W36" s="6" t="s">
        <v>22</v>
      </c>
      <c r="X36" s="7" t="s">
        <v>192</v>
      </c>
      <c r="Y36" s="5">
        <v>2</v>
      </c>
    </row>
    <row r="37" spans="1:25" x14ac:dyDescent="0.35">
      <c r="A37" s="6">
        <v>71490152</v>
      </c>
      <c r="B37" s="9" t="s">
        <v>301</v>
      </c>
      <c r="C37" s="6">
        <v>2021</v>
      </c>
      <c r="D37" s="6" t="s">
        <v>58</v>
      </c>
      <c r="E37" s="6" t="s">
        <v>58</v>
      </c>
      <c r="F37" s="6">
        <v>19.314685000000001</v>
      </c>
      <c r="G37" s="6">
        <v>-99.232121000000006</v>
      </c>
      <c r="H37" s="6">
        <v>79</v>
      </c>
      <c r="I37" s="6" t="s">
        <v>521</v>
      </c>
      <c r="J37" s="6" t="s">
        <v>522</v>
      </c>
      <c r="K37" s="6" t="s">
        <v>375</v>
      </c>
      <c r="L37" s="11">
        <v>44273</v>
      </c>
      <c r="M37" s="6" t="s">
        <v>32</v>
      </c>
      <c r="N37" s="6" t="s">
        <v>181</v>
      </c>
      <c r="O37" s="6" t="s">
        <v>30</v>
      </c>
      <c r="P37" s="6" t="s">
        <v>29</v>
      </c>
      <c r="Q37" s="6" t="s">
        <v>365</v>
      </c>
      <c r="R37" s="6" t="str">
        <f t="shared" si="0"/>
        <v>iNaturalist</v>
      </c>
      <c r="S37" s="6" t="s">
        <v>111</v>
      </c>
      <c r="T37" s="6" t="s">
        <v>366</v>
      </c>
      <c r="U37" s="6">
        <v>4855162149</v>
      </c>
      <c r="V37" s="6" t="s">
        <v>22</v>
      </c>
      <c r="W37" s="6" t="s">
        <v>22</v>
      </c>
      <c r="X37" s="7" t="s">
        <v>192</v>
      </c>
      <c r="Y37" s="5">
        <v>2</v>
      </c>
    </row>
    <row r="38" spans="1:25" x14ac:dyDescent="0.35">
      <c r="A38" s="6">
        <v>71442517</v>
      </c>
      <c r="B38" s="9" t="s">
        <v>313</v>
      </c>
      <c r="C38" s="6">
        <v>2021</v>
      </c>
      <c r="D38" s="6" t="s">
        <v>24</v>
      </c>
      <c r="E38" s="6" t="s">
        <v>362</v>
      </c>
      <c r="F38" s="6">
        <v>32.437207000000001</v>
      </c>
      <c r="G38" s="6">
        <v>-117.066169</v>
      </c>
      <c r="H38" s="6">
        <v>948</v>
      </c>
      <c r="I38" s="6" t="s">
        <v>523</v>
      </c>
      <c r="J38" s="6" t="s">
        <v>523</v>
      </c>
      <c r="K38" s="6" t="s">
        <v>424</v>
      </c>
      <c r="L38" s="11">
        <v>44271</v>
      </c>
      <c r="M38" s="6" t="s">
        <v>32</v>
      </c>
      <c r="N38" s="6" t="s">
        <v>181</v>
      </c>
      <c r="O38" s="6" t="s">
        <v>30</v>
      </c>
      <c r="P38" s="6" t="s">
        <v>467</v>
      </c>
      <c r="Q38" s="6" t="s">
        <v>365</v>
      </c>
      <c r="R38" s="6" t="str">
        <f t="shared" si="0"/>
        <v>iNaturalist</v>
      </c>
      <c r="S38" s="6" t="s">
        <v>111</v>
      </c>
      <c r="T38" s="6" t="s">
        <v>366</v>
      </c>
      <c r="U38" s="6">
        <v>3455188028</v>
      </c>
      <c r="V38" s="6" t="s">
        <v>22</v>
      </c>
      <c r="W38" s="6" t="s">
        <v>22</v>
      </c>
      <c r="X38" s="7" t="s">
        <v>192</v>
      </c>
      <c r="Y38" s="5">
        <v>2</v>
      </c>
    </row>
    <row r="39" spans="1:25" x14ac:dyDescent="0.35">
      <c r="A39" s="6">
        <v>70895257</v>
      </c>
      <c r="B39" s="9" t="s">
        <v>294</v>
      </c>
      <c r="C39" s="6">
        <v>2021</v>
      </c>
      <c r="D39" s="6" t="s">
        <v>58</v>
      </c>
      <c r="E39" s="6" t="s">
        <v>58</v>
      </c>
      <c r="F39" s="6">
        <v>19.296484</v>
      </c>
      <c r="G39" s="6">
        <v>-99.094286999999994</v>
      </c>
      <c r="H39" s="6" t="s">
        <v>22</v>
      </c>
      <c r="I39" s="6" t="s">
        <v>411</v>
      </c>
      <c r="J39" s="13" t="s">
        <v>412</v>
      </c>
      <c r="K39" s="6" t="s">
        <v>411</v>
      </c>
      <c r="L39" s="11">
        <v>44262</v>
      </c>
      <c r="M39" s="6" t="s">
        <v>32</v>
      </c>
      <c r="N39" s="6" t="s">
        <v>181</v>
      </c>
      <c r="O39" s="6" t="s">
        <v>30</v>
      </c>
      <c r="P39" s="6" t="s">
        <v>467</v>
      </c>
      <c r="Q39" s="6" t="s">
        <v>365</v>
      </c>
      <c r="R39" s="6" t="str">
        <f t="shared" si="0"/>
        <v>iNaturalist</v>
      </c>
      <c r="S39" s="6" t="s">
        <v>111</v>
      </c>
      <c r="T39" s="6" t="s">
        <v>366</v>
      </c>
      <c r="U39" s="6">
        <v>3059081733</v>
      </c>
      <c r="V39" s="6" t="s">
        <v>326</v>
      </c>
      <c r="W39" s="6" t="s">
        <v>22</v>
      </c>
      <c r="X39" s="7" t="s">
        <v>192</v>
      </c>
      <c r="Y39" s="5">
        <v>2</v>
      </c>
    </row>
    <row r="40" spans="1:25" x14ac:dyDescent="0.35">
      <c r="A40" s="6">
        <v>60391870</v>
      </c>
      <c r="B40" s="9" t="s">
        <v>285</v>
      </c>
      <c r="C40" s="6">
        <v>2020</v>
      </c>
      <c r="D40" s="6" t="s">
        <v>24</v>
      </c>
      <c r="E40" s="6" t="s">
        <v>490</v>
      </c>
      <c r="F40" s="6">
        <v>32.094335999999998</v>
      </c>
      <c r="G40" s="6">
        <v>-116.86431899999999</v>
      </c>
      <c r="H40" s="6" t="s">
        <v>22</v>
      </c>
      <c r="I40" s="6" t="s">
        <v>524</v>
      </c>
      <c r="J40" s="6" t="s">
        <v>525</v>
      </c>
      <c r="K40" s="6" t="s">
        <v>112</v>
      </c>
      <c r="L40" s="11">
        <v>44095</v>
      </c>
      <c r="M40" s="6" t="s">
        <v>23</v>
      </c>
      <c r="N40" s="6" t="s">
        <v>181</v>
      </c>
      <c r="O40" s="6" t="s">
        <v>30</v>
      </c>
      <c r="P40" s="6" t="s">
        <v>29</v>
      </c>
      <c r="Q40" s="6" t="s">
        <v>365</v>
      </c>
      <c r="R40" s="6" t="str">
        <f t="shared" si="0"/>
        <v>iNaturalist</v>
      </c>
      <c r="S40" s="6" t="s">
        <v>111</v>
      </c>
      <c r="T40" s="6" t="s">
        <v>366</v>
      </c>
      <c r="U40" s="6">
        <v>3070570251</v>
      </c>
      <c r="V40" s="6" t="s">
        <v>22</v>
      </c>
      <c r="W40" s="6" t="s">
        <v>22</v>
      </c>
      <c r="X40" s="7" t="s">
        <v>192</v>
      </c>
      <c r="Y40" s="5">
        <v>2</v>
      </c>
    </row>
    <row r="41" spans="1:25" x14ac:dyDescent="0.35">
      <c r="A41" s="6">
        <v>58556685</v>
      </c>
      <c r="B41" s="9" t="s">
        <v>284</v>
      </c>
      <c r="C41" s="6">
        <v>2020</v>
      </c>
      <c r="D41" s="6" t="s">
        <v>24</v>
      </c>
      <c r="E41" s="6" t="s">
        <v>362</v>
      </c>
      <c r="F41" s="6">
        <v>32.522075999999998</v>
      </c>
      <c r="G41" s="6">
        <v>-117.073528</v>
      </c>
      <c r="H41" s="6">
        <v>5</v>
      </c>
      <c r="I41" s="6" t="s">
        <v>526</v>
      </c>
      <c r="J41" s="6" t="s">
        <v>526</v>
      </c>
      <c r="K41" s="6" t="s">
        <v>526</v>
      </c>
      <c r="L41" s="11">
        <v>44078</v>
      </c>
      <c r="M41" s="6" t="s">
        <v>32</v>
      </c>
      <c r="N41" s="6" t="s">
        <v>181</v>
      </c>
      <c r="O41" s="6" t="s">
        <v>30</v>
      </c>
      <c r="P41" s="6" t="s">
        <v>29</v>
      </c>
      <c r="Q41" s="6" t="s">
        <v>365</v>
      </c>
      <c r="R41" s="6" t="str">
        <f t="shared" si="0"/>
        <v>iNaturalist</v>
      </c>
      <c r="S41" s="6" t="s">
        <v>111</v>
      </c>
      <c r="T41" s="6" t="s">
        <v>366</v>
      </c>
      <c r="U41" s="6">
        <v>2862357672</v>
      </c>
      <c r="V41" s="6" t="s">
        <v>22</v>
      </c>
      <c r="W41" s="6" t="s">
        <v>22</v>
      </c>
      <c r="X41" s="7" t="s">
        <v>192</v>
      </c>
      <c r="Y41" s="5">
        <v>2</v>
      </c>
    </row>
    <row r="42" spans="1:25" x14ac:dyDescent="0.35">
      <c r="A42" s="6">
        <v>56294138</v>
      </c>
      <c r="B42" s="9" t="s">
        <v>296</v>
      </c>
      <c r="C42" s="6">
        <v>2020</v>
      </c>
      <c r="D42" s="6" t="s">
        <v>58</v>
      </c>
      <c r="E42" s="6" t="s">
        <v>58</v>
      </c>
      <c r="F42" s="6">
        <v>19.341629999999999</v>
      </c>
      <c r="G42" s="6">
        <v>-99.168567999999993</v>
      </c>
      <c r="H42" s="6">
        <v>206</v>
      </c>
      <c r="I42" s="6" t="s">
        <v>527</v>
      </c>
      <c r="J42" s="6" t="s">
        <v>528</v>
      </c>
      <c r="K42" s="6" t="s">
        <v>529</v>
      </c>
      <c r="L42" s="11">
        <v>44055</v>
      </c>
      <c r="M42" s="6" t="s">
        <v>32</v>
      </c>
      <c r="N42" s="6" t="s">
        <v>181</v>
      </c>
      <c r="O42" s="6" t="s">
        <v>30</v>
      </c>
      <c r="P42" s="6" t="s">
        <v>29</v>
      </c>
      <c r="Q42" s="6" t="s">
        <v>365</v>
      </c>
      <c r="R42" s="6" t="str">
        <f t="shared" si="0"/>
        <v>iNaturalist</v>
      </c>
      <c r="S42" s="6" t="s">
        <v>111</v>
      </c>
      <c r="T42" s="6" t="s">
        <v>366</v>
      </c>
      <c r="U42" s="6">
        <v>2851095596</v>
      </c>
      <c r="V42" s="6" t="s">
        <v>22</v>
      </c>
      <c r="W42" s="6" t="s">
        <v>22</v>
      </c>
      <c r="X42" s="7" t="s">
        <v>192</v>
      </c>
      <c r="Y42" s="5">
        <v>2</v>
      </c>
    </row>
    <row r="43" spans="1:25" x14ac:dyDescent="0.35">
      <c r="A43" s="6">
        <v>56070009</v>
      </c>
      <c r="B43" s="9" t="s">
        <v>292</v>
      </c>
      <c r="C43" s="6">
        <v>2020</v>
      </c>
      <c r="D43" s="6" t="s">
        <v>58</v>
      </c>
      <c r="E43" s="6" t="s">
        <v>58</v>
      </c>
      <c r="F43" s="6">
        <v>19.281817</v>
      </c>
      <c r="G43" s="6">
        <v>-99.041987000000006</v>
      </c>
      <c r="H43" s="6" t="s">
        <v>22</v>
      </c>
      <c r="I43" s="6" t="s">
        <v>411</v>
      </c>
      <c r="J43" s="6" t="s">
        <v>412</v>
      </c>
      <c r="K43" s="6" t="s">
        <v>112</v>
      </c>
      <c r="L43" s="11">
        <v>44052</v>
      </c>
      <c r="M43" s="6" t="s">
        <v>32</v>
      </c>
      <c r="N43" s="6" t="s">
        <v>181</v>
      </c>
      <c r="O43" s="6" t="s">
        <v>30</v>
      </c>
      <c r="P43" s="6" t="s">
        <v>29</v>
      </c>
      <c r="Q43" s="6" t="s">
        <v>365</v>
      </c>
      <c r="R43" s="6" t="str">
        <f t="shared" si="0"/>
        <v>iNaturalist</v>
      </c>
      <c r="S43" s="6" t="s">
        <v>111</v>
      </c>
      <c r="T43" s="6" t="s">
        <v>366</v>
      </c>
      <c r="U43" s="6">
        <v>2851274313</v>
      </c>
      <c r="V43" s="6" t="s">
        <v>22</v>
      </c>
      <c r="W43" s="6" t="s">
        <v>22</v>
      </c>
      <c r="X43" s="7" t="s">
        <v>192</v>
      </c>
      <c r="Y43" s="5">
        <v>2</v>
      </c>
    </row>
    <row r="44" spans="1:25" x14ac:dyDescent="0.35">
      <c r="A44" s="6">
        <v>51941933</v>
      </c>
      <c r="B44" s="9" t="s">
        <v>289</v>
      </c>
      <c r="C44" s="6">
        <v>2020</v>
      </c>
      <c r="D44" s="6" t="s">
        <v>99</v>
      </c>
      <c r="E44" s="6" t="s">
        <v>530</v>
      </c>
      <c r="F44" s="6">
        <v>19.307960999999999</v>
      </c>
      <c r="G44" s="6">
        <v>-98.899555000000007</v>
      </c>
      <c r="H44" s="6">
        <v>122</v>
      </c>
      <c r="I44" s="6" t="s">
        <v>531</v>
      </c>
      <c r="J44" s="6" t="s">
        <v>532</v>
      </c>
      <c r="K44" s="6" t="s">
        <v>112</v>
      </c>
      <c r="L44" s="11">
        <v>44016</v>
      </c>
      <c r="M44" s="6" t="s">
        <v>32</v>
      </c>
      <c r="N44" s="6" t="s">
        <v>181</v>
      </c>
      <c r="O44" s="6" t="s">
        <v>30</v>
      </c>
      <c r="P44" s="6" t="s">
        <v>29</v>
      </c>
      <c r="Q44" s="6" t="s">
        <v>365</v>
      </c>
      <c r="R44" s="6" t="str">
        <f t="shared" si="0"/>
        <v>iNaturalist</v>
      </c>
      <c r="S44" s="6" t="s">
        <v>111</v>
      </c>
      <c r="T44" s="6" t="s">
        <v>366</v>
      </c>
      <c r="U44" s="6">
        <v>3058721526</v>
      </c>
      <c r="V44" s="6" t="s">
        <v>22</v>
      </c>
      <c r="W44" s="6" t="s">
        <v>22</v>
      </c>
      <c r="X44" s="7" t="s">
        <v>192</v>
      </c>
      <c r="Y44" s="5">
        <v>2</v>
      </c>
    </row>
    <row r="45" spans="1:25" x14ac:dyDescent="0.35">
      <c r="A45" s="6">
        <v>45872668</v>
      </c>
      <c r="B45" s="9" t="s">
        <v>282</v>
      </c>
      <c r="C45" s="6">
        <v>2020</v>
      </c>
      <c r="D45" s="6" t="s">
        <v>58</v>
      </c>
      <c r="E45" s="6" t="s">
        <v>58</v>
      </c>
      <c r="F45" s="6">
        <v>19.451725</v>
      </c>
      <c r="G45" s="6">
        <v>-99.163229999999999</v>
      </c>
      <c r="H45" s="6">
        <v>65</v>
      </c>
      <c r="I45" s="6" t="s">
        <v>533</v>
      </c>
      <c r="J45" s="6" t="s">
        <v>533</v>
      </c>
      <c r="K45" s="6" t="s">
        <v>372</v>
      </c>
      <c r="L45" s="11">
        <v>43965</v>
      </c>
      <c r="M45" s="6" t="s">
        <v>32</v>
      </c>
      <c r="N45" s="6" t="s">
        <v>181</v>
      </c>
      <c r="O45" s="6" t="s">
        <v>30</v>
      </c>
      <c r="P45" s="6" t="s">
        <v>29</v>
      </c>
      <c r="Q45" s="6" t="s">
        <v>365</v>
      </c>
      <c r="R45" s="6" t="str">
        <f t="shared" si="0"/>
        <v>iNaturalist</v>
      </c>
      <c r="S45" s="6" t="s">
        <v>111</v>
      </c>
      <c r="T45" s="6" t="s">
        <v>366</v>
      </c>
      <c r="U45" s="6">
        <v>2626249605</v>
      </c>
      <c r="V45" s="6" t="s">
        <v>22</v>
      </c>
      <c r="W45" s="6" t="s">
        <v>22</v>
      </c>
      <c r="X45" s="7" t="s">
        <v>192</v>
      </c>
      <c r="Y45" s="5">
        <v>2</v>
      </c>
    </row>
    <row r="46" spans="1:25" x14ac:dyDescent="0.35">
      <c r="A46" s="6">
        <v>44909703</v>
      </c>
      <c r="B46" s="9" t="s">
        <v>295</v>
      </c>
      <c r="C46" s="6">
        <v>2020</v>
      </c>
      <c r="D46" s="6" t="s">
        <v>24</v>
      </c>
      <c r="E46" s="6" t="s">
        <v>33</v>
      </c>
      <c r="F46" s="6">
        <v>31.874151999999999</v>
      </c>
      <c r="G46" s="6">
        <v>-116.58511799999999</v>
      </c>
      <c r="H46" s="6" t="s">
        <v>22</v>
      </c>
      <c r="I46" s="6" t="s">
        <v>534</v>
      </c>
      <c r="J46" s="6" t="s">
        <v>535</v>
      </c>
      <c r="K46" s="6" t="s">
        <v>381</v>
      </c>
      <c r="L46" s="11">
        <v>43946</v>
      </c>
      <c r="M46" s="6" t="s">
        <v>32</v>
      </c>
      <c r="N46" s="6" t="s">
        <v>181</v>
      </c>
      <c r="O46" s="6" t="s">
        <v>30</v>
      </c>
      <c r="P46" s="6" t="s">
        <v>29</v>
      </c>
      <c r="Q46" s="6" t="s">
        <v>365</v>
      </c>
      <c r="R46" s="6" t="str">
        <f t="shared" si="0"/>
        <v>iNaturalist</v>
      </c>
      <c r="S46" s="6" t="s">
        <v>111</v>
      </c>
      <c r="T46" s="6" t="s">
        <v>366</v>
      </c>
      <c r="U46" s="6">
        <v>2620080558</v>
      </c>
      <c r="V46" s="6" t="s">
        <v>22</v>
      </c>
      <c r="W46" s="6" t="s">
        <v>22</v>
      </c>
      <c r="X46" s="7" t="s">
        <v>192</v>
      </c>
      <c r="Y46" s="5">
        <v>2</v>
      </c>
    </row>
    <row r="47" spans="1:25" x14ac:dyDescent="0.35">
      <c r="A47" s="6">
        <v>41465895</v>
      </c>
      <c r="B47" s="9" t="s">
        <v>288</v>
      </c>
      <c r="C47" s="6">
        <v>2024</v>
      </c>
      <c r="D47" s="6" t="s">
        <v>58</v>
      </c>
      <c r="E47" s="6" t="s">
        <v>58</v>
      </c>
      <c r="F47" s="6">
        <v>19.381139000000001</v>
      </c>
      <c r="G47" s="6">
        <v>-99.221485999999999</v>
      </c>
      <c r="H47" s="6">
        <v>48</v>
      </c>
      <c r="I47" s="6" t="s">
        <v>536</v>
      </c>
      <c r="J47" s="13" t="s">
        <v>537</v>
      </c>
      <c r="K47" s="6" t="s">
        <v>112</v>
      </c>
      <c r="L47" s="11">
        <v>45387</v>
      </c>
      <c r="M47" s="6" t="s">
        <v>32</v>
      </c>
      <c r="N47" s="6" t="s">
        <v>181</v>
      </c>
      <c r="O47" s="6" t="s">
        <v>30</v>
      </c>
      <c r="P47" s="6" t="s">
        <v>29</v>
      </c>
      <c r="Q47" s="6" t="s">
        <v>365</v>
      </c>
      <c r="R47" s="6" t="str">
        <f t="shared" si="0"/>
        <v>iNaturalist</v>
      </c>
      <c r="S47" s="6" t="s">
        <v>111</v>
      </c>
      <c r="T47" s="6" t="s">
        <v>366</v>
      </c>
      <c r="U47" s="6">
        <v>4982171603</v>
      </c>
      <c r="V47" s="6" t="s">
        <v>22</v>
      </c>
      <c r="W47" s="6" t="s">
        <v>22</v>
      </c>
      <c r="X47" s="7" t="s">
        <v>192</v>
      </c>
      <c r="Y47" s="5">
        <v>2</v>
      </c>
    </row>
    <row r="48" spans="1:25" x14ac:dyDescent="0.35">
      <c r="A48" s="6">
        <v>36563387</v>
      </c>
      <c r="B48" s="9" t="s">
        <v>280</v>
      </c>
      <c r="C48" s="6">
        <v>2019</v>
      </c>
      <c r="D48" s="6" t="s">
        <v>58</v>
      </c>
      <c r="E48" s="6" t="s">
        <v>58</v>
      </c>
      <c r="F48" s="6">
        <v>19.312684999999998</v>
      </c>
      <c r="G48" s="6">
        <v>-99.198042000000001</v>
      </c>
      <c r="H48" s="6">
        <v>116</v>
      </c>
      <c r="I48" s="6" t="s">
        <v>538</v>
      </c>
      <c r="J48" s="6" t="s">
        <v>538</v>
      </c>
      <c r="K48" s="6" t="s">
        <v>465</v>
      </c>
      <c r="L48" s="11">
        <v>43810</v>
      </c>
      <c r="M48" s="6" t="s">
        <v>32</v>
      </c>
      <c r="N48" s="6" t="s">
        <v>181</v>
      </c>
      <c r="O48" s="6" t="s">
        <v>30</v>
      </c>
      <c r="P48" s="6" t="s">
        <v>29</v>
      </c>
      <c r="Q48" s="6" t="s">
        <v>365</v>
      </c>
      <c r="R48" s="6" t="str">
        <f t="shared" si="0"/>
        <v>iNaturalist</v>
      </c>
      <c r="S48" s="6" t="s">
        <v>111</v>
      </c>
      <c r="T48" s="6" t="s">
        <v>366</v>
      </c>
      <c r="U48" s="6">
        <v>2518150661</v>
      </c>
      <c r="V48" s="6" t="s">
        <v>22</v>
      </c>
      <c r="W48" s="6" t="s">
        <v>22</v>
      </c>
      <c r="X48" s="7" t="s">
        <v>192</v>
      </c>
      <c r="Y48" s="5">
        <v>2</v>
      </c>
    </row>
    <row r="49" spans="1:25" x14ac:dyDescent="0.35">
      <c r="A49" s="6">
        <v>33930140</v>
      </c>
      <c r="B49" s="9" t="s">
        <v>290</v>
      </c>
      <c r="C49" s="6">
        <v>2019</v>
      </c>
      <c r="D49" s="6" t="s">
        <v>58</v>
      </c>
      <c r="E49" s="6" t="s">
        <v>58</v>
      </c>
      <c r="F49" s="6">
        <v>19.417719000000002</v>
      </c>
      <c r="G49" s="6">
        <v>-99.164528000000004</v>
      </c>
      <c r="H49" s="6" t="s">
        <v>22</v>
      </c>
      <c r="I49" s="6" t="s">
        <v>539</v>
      </c>
      <c r="J49" s="6" t="s">
        <v>540</v>
      </c>
      <c r="K49" s="6" t="s">
        <v>112</v>
      </c>
      <c r="L49" s="11">
        <v>43743</v>
      </c>
      <c r="M49" s="6" t="s">
        <v>32</v>
      </c>
      <c r="N49" s="6" t="s">
        <v>181</v>
      </c>
      <c r="O49" s="6" t="s">
        <v>30</v>
      </c>
      <c r="P49" s="6" t="s">
        <v>29</v>
      </c>
      <c r="Q49" s="6" t="s">
        <v>365</v>
      </c>
      <c r="R49" s="6" t="str">
        <f t="shared" si="0"/>
        <v>iNaturalist</v>
      </c>
      <c r="S49" s="6" t="s">
        <v>111</v>
      </c>
      <c r="T49" s="6" t="s">
        <v>366</v>
      </c>
      <c r="U49" s="6">
        <v>2429394883</v>
      </c>
      <c r="V49" s="6" t="s">
        <v>22</v>
      </c>
      <c r="W49" s="6" t="s">
        <v>22</v>
      </c>
      <c r="X49" s="7" t="s">
        <v>192</v>
      </c>
      <c r="Y49" s="5">
        <v>2</v>
      </c>
    </row>
    <row r="50" spans="1:25" x14ac:dyDescent="0.35">
      <c r="A50" s="6">
        <v>30351686</v>
      </c>
      <c r="B50" s="9" t="s">
        <v>283</v>
      </c>
      <c r="C50" s="6">
        <v>2019</v>
      </c>
      <c r="D50" s="6" t="s">
        <v>58</v>
      </c>
      <c r="E50" s="6" t="s">
        <v>58</v>
      </c>
      <c r="F50" s="6">
        <v>19.257511999999998</v>
      </c>
      <c r="G50" s="6">
        <v>-99.115825000000001</v>
      </c>
      <c r="H50" s="6" t="s">
        <v>22</v>
      </c>
      <c r="I50" s="6" t="s">
        <v>541</v>
      </c>
      <c r="J50" s="6" t="s">
        <v>542</v>
      </c>
      <c r="K50" s="6" t="s">
        <v>372</v>
      </c>
      <c r="L50" s="11">
        <v>43681</v>
      </c>
      <c r="M50" s="6" t="s">
        <v>32</v>
      </c>
      <c r="N50" s="6" t="s">
        <v>181</v>
      </c>
      <c r="O50" s="6" t="s">
        <v>30</v>
      </c>
      <c r="P50" s="6" t="s">
        <v>29</v>
      </c>
      <c r="Q50" s="6" t="s">
        <v>365</v>
      </c>
      <c r="R50" s="6" t="str">
        <f t="shared" si="0"/>
        <v>iNaturalist</v>
      </c>
      <c r="S50" s="6" t="s">
        <v>111</v>
      </c>
      <c r="T50" s="6" t="s">
        <v>366</v>
      </c>
      <c r="U50" s="6">
        <v>2366033773</v>
      </c>
      <c r="V50" s="6" t="s">
        <v>22</v>
      </c>
      <c r="W50" s="6" t="s">
        <v>22</v>
      </c>
      <c r="X50" s="7" t="s">
        <v>192</v>
      </c>
      <c r="Y50" s="5">
        <v>2</v>
      </c>
    </row>
    <row r="51" spans="1:25" x14ac:dyDescent="0.35">
      <c r="A51" s="6">
        <v>28685086</v>
      </c>
      <c r="B51" s="9" t="s">
        <v>291</v>
      </c>
      <c r="C51" s="6">
        <v>2019</v>
      </c>
      <c r="D51" s="6" t="s">
        <v>58</v>
      </c>
      <c r="E51" s="6" t="s">
        <v>58</v>
      </c>
      <c r="F51" s="6">
        <v>19.339936999999999</v>
      </c>
      <c r="G51" s="6">
        <v>-99.196433999999996</v>
      </c>
      <c r="H51" s="6" t="s">
        <v>22</v>
      </c>
      <c r="I51" s="6" t="s">
        <v>411</v>
      </c>
      <c r="J51" s="6" t="s">
        <v>412</v>
      </c>
      <c r="K51" s="6" t="s">
        <v>112</v>
      </c>
      <c r="L51" s="11">
        <v>43658</v>
      </c>
      <c r="M51" s="6" t="s">
        <v>32</v>
      </c>
      <c r="N51" s="6" t="s">
        <v>181</v>
      </c>
      <c r="O51" s="6" t="s">
        <v>30</v>
      </c>
      <c r="P51" s="6" t="s">
        <v>29</v>
      </c>
      <c r="Q51" s="6" t="s">
        <v>365</v>
      </c>
      <c r="R51" s="6" t="str">
        <f t="shared" si="0"/>
        <v>iNaturalist</v>
      </c>
      <c r="S51" s="6" t="s">
        <v>111</v>
      </c>
      <c r="T51" s="6" t="s">
        <v>366</v>
      </c>
      <c r="U51" s="6">
        <v>2294459740</v>
      </c>
      <c r="V51" s="6" t="s">
        <v>22</v>
      </c>
      <c r="W51" s="6" t="s">
        <v>22</v>
      </c>
      <c r="X51" s="7" t="s">
        <v>192</v>
      </c>
      <c r="Y51" s="5">
        <v>2</v>
      </c>
    </row>
    <row r="52" spans="1:25" x14ac:dyDescent="0.35">
      <c r="A52" s="6">
        <v>23027834</v>
      </c>
      <c r="B52" s="9" t="s">
        <v>286</v>
      </c>
      <c r="C52" s="6">
        <v>2019</v>
      </c>
      <c r="D52" s="6" t="s">
        <v>58</v>
      </c>
      <c r="E52" s="6" t="s">
        <v>58</v>
      </c>
      <c r="F52" s="6">
        <v>19.301210000000001</v>
      </c>
      <c r="G52" s="6">
        <v>-99.186293000000006</v>
      </c>
      <c r="H52" s="6">
        <v>14</v>
      </c>
      <c r="I52" s="6" t="s">
        <v>543</v>
      </c>
      <c r="J52" s="6" t="s">
        <v>480</v>
      </c>
      <c r="K52" s="6" t="s">
        <v>112</v>
      </c>
      <c r="L52" s="11">
        <v>43579</v>
      </c>
      <c r="M52" s="6" t="s">
        <v>32</v>
      </c>
      <c r="N52" s="6" t="s">
        <v>181</v>
      </c>
      <c r="O52" s="6" t="s">
        <v>30</v>
      </c>
      <c r="P52" s="6" t="s">
        <v>29</v>
      </c>
      <c r="Q52" s="6" t="s">
        <v>365</v>
      </c>
      <c r="R52" s="6" t="str">
        <f t="shared" si="0"/>
        <v>iNaturalist</v>
      </c>
      <c r="S52" s="6" t="s">
        <v>111</v>
      </c>
      <c r="T52" s="6" t="s">
        <v>366</v>
      </c>
      <c r="U52" s="6">
        <v>2422830179</v>
      </c>
      <c r="V52" s="6" t="s">
        <v>22</v>
      </c>
      <c r="W52" s="6" t="s">
        <v>22</v>
      </c>
      <c r="X52" s="7" t="s">
        <v>192</v>
      </c>
      <c r="Y52" s="5">
        <v>2</v>
      </c>
    </row>
    <row r="53" spans="1:25" x14ac:dyDescent="0.35">
      <c r="A53" s="6">
        <v>22129062</v>
      </c>
      <c r="B53" s="9" t="s">
        <v>276</v>
      </c>
      <c r="C53" s="6">
        <v>2019</v>
      </c>
      <c r="D53" s="6" t="s">
        <v>58</v>
      </c>
      <c r="E53" s="6" t="s">
        <v>58</v>
      </c>
      <c r="F53" s="6">
        <v>19.279216000000002</v>
      </c>
      <c r="G53" s="6">
        <v>-99.102840999999998</v>
      </c>
      <c r="H53" s="6">
        <v>160</v>
      </c>
      <c r="I53" s="6" t="s">
        <v>544</v>
      </c>
      <c r="J53" s="6" t="s">
        <v>545</v>
      </c>
      <c r="K53" s="6" t="s">
        <v>546</v>
      </c>
      <c r="L53" s="11">
        <v>43527</v>
      </c>
      <c r="M53" s="6" t="s">
        <v>32</v>
      </c>
      <c r="N53" s="6" t="s">
        <v>181</v>
      </c>
      <c r="O53" s="6" t="s">
        <v>30</v>
      </c>
      <c r="P53" s="6" t="s">
        <v>29</v>
      </c>
      <c r="Q53" s="6" t="s">
        <v>365</v>
      </c>
      <c r="R53" s="6" t="str">
        <f t="shared" si="0"/>
        <v>iNaturalist</v>
      </c>
      <c r="S53" s="6" t="s">
        <v>111</v>
      </c>
      <c r="T53" s="6" t="s">
        <v>366</v>
      </c>
      <c r="U53" s="6">
        <v>2236238668</v>
      </c>
      <c r="V53" s="6" t="s">
        <v>22</v>
      </c>
      <c r="W53" s="6" t="s">
        <v>22</v>
      </c>
      <c r="X53" s="7" t="s">
        <v>192</v>
      </c>
      <c r="Y53" s="5">
        <v>2</v>
      </c>
    </row>
    <row r="54" spans="1:25" x14ac:dyDescent="0.35">
      <c r="A54" s="6">
        <v>19196458</v>
      </c>
      <c r="B54" s="9" t="s">
        <v>287</v>
      </c>
      <c r="C54" s="6">
        <v>2017</v>
      </c>
      <c r="D54" s="6" t="s">
        <v>107</v>
      </c>
      <c r="E54" s="6" t="s">
        <v>113</v>
      </c>
      <c r="F54" s="6">
        <v>20.118286000000001</v>
      </c>
      <c r="G54" s="6">
        <v>-98.743504000000001</v>
      </c>
      <c r="H54" s="6">
        <v>15</v>
      </c>
      <c r="I54" s="6" t="s">
        <v>112</v>
      </c>
      <c r="J54" s="6" t="s">
        <v>547</v>
      </c>
      <c r="K54" s="6" t="s">
        <v>112</v>
      </c>
      <c r="L54" s="11">
        <v>42960</v>
      </c>
      <c r="M54" s="6" t="s">
        <v>32</v>
      </c>
      <c r="N54" s="6" t="s">
        <v>181</v>
      </c>
      <c r="O54" s="6" t="s">
        <v>30</v>
      </c>
      <c r="P54" s="6" t="s">
        <v>29</v>
      </c>
      <c r="Q54" s="6" t="s">
        <v>365</v>
      </c>
      <c r="R54" s="6" t="str">
        <f t="shared" si="0"/>
        <v>iNaturalist</v>
      </c>
      <c r="S54" s="6" t="s">
        <v>111</v>
      </c>
      <c r="T54" s="6" t="s">
        <v>366</v>
      </c>
      <c r="U54" s="6">
        <v>1978845381</v>
      </c>
      <c r="V54" s="6" t="s">
        <v>22</v>
      </c>
      <c r="W54" s="6" t="s">
        <v>22</v>
      </c>
      <c r="X54" s="7" t="s">
        <v>192</v>
      </c>
      <c r="Y54" s="5">
        <v>2</v>
      </c>
    </row>
    <row r="55" spans="1:25" x14ac:dyDescent="0.35">
      <c r="A55" s="6">
        <v>16670531</v>
      </c>
      <c r="B55" s="9" t="s">
        <v>315</v>
      </c>
      <c r="C55" s="6">
        <v>2018</v>
      </c>
      <c r="D55" s="6" t="s">
        <v>58</v>
      </c>
      <c r="E55" s="6" t="s">
        <v>58</v>
      </c>
      <c r="F55" s="6">
        <v>19.338661999999999</v>
      </c>
      <c r="G55" s="6">
        <v>-99.188802999999993</v>
      </c>
      <c r="H55" s="6">
        <v>4</v>
      </c>
      <c r="I55" s="6" t="s">
        <v>411</v>
      </c>
      <c r="J55" s="13" t="s">
        <v>412</v>
      </c>
      <c r="K55" s="6" t="s">
        <v>112</v>
      </c>
      <c r="L55" s="11">
        <v>43361</v>
      </c>
      <c r="M55" s="6" t="s">
        <v>32</v>
      </c>
      <c r="N55" s="6" t="s">
        <v>181</v>
      </c>
      <c r="O55" s="6" t="s">
        <v>30</v>
      </c>
      <c r="P55" s="6" t="s">
        <v>29</v>
      </c>
      <c r="Q55" s="6" t="s">
        <v>365</v>
      </c>
      <c r="R55" s="6" t="str">
        <f t="shared" si="0"/>
        <v>iNaturalist</v>
      </c>
      <c r="S55" s="6" t="s">
        <v>111</v>
      </c>
      <c r="T55" s="6" t="s">
        <v>366</v>
      </c>
      <c r="U55" s="6">
        <v>2603276929</v>
      </c>
      <c r="V55" s="6" t="s">
        <v>327</v>
      </c>
      <c r="W55" s="6" t="s">
        <v>22</v>
      </c>
      <c r="X55" s="7" t="s">
        <v>192</v>
      </c>
      <c r="Y55" s="5">
        <v>2</v>
      </c>
    </row>
    <row r="56" spans="1:25" x14ac:dyDescent="0.35">
      <c r="A56" s="6">
        <v>8445986</v>
      </c>
      <c r="B56" s="9" t="s">
        <v>281</v>
      </c>
      <c r="C56" s="6">
        <v>2017</v>
      </c>
      <c r="D56" s="6" t="s">
        <v>58</v>
      </c>
      <c r="E56" s="6" t="s">
        <v>58</v>
      </c>
      <c r="F56" s="6">
        <v>19.329975000000001</v>
      </c>
      <c r="G56" s="6">
        <v>-99.177875999999998</v>
      </c>
      <c r="H56" s="6">
        <v>31</v>
      </c>
      <c r="I56" s="6" t="s">
        <v>397</v>
      </c>
      <c r="J56" s="6" t="s">
        <v>398</v>
      </c>
      <c r="K56" s="6" t="s">
        <v>397</v>
      </c>
      <c r="L56" s="11">
        <v>43025</v>
      </c>
      <c r="M56" s="6" t="s">
        <v>32</v>
      </c>
      <c r="N56" s="6" t="s">
        <v>181</v>
      </c>
      <c r="O56" s="6" t="s">
        <v>30</v>
      </c>
      <c r="P56" s="6" t="s">
        <v>29</v>
      </c>
      <c r="Q56" s="6" t="s">
        <v>365</v>
      </c>
      <c r="R56" s="6" t="str">
        <f t="shared" si="0"/>
        <v>iNaturalist</v>
      </c>
      <c r="S56" s="6" t="s">
        <v>111</v>
      </c>
      <c r="T56" s="6" t="s">
        <v>366</v>
      </c>
      <c r="U56" s="6">
        <v>1945476151</v>
      </c>
      <c r="V56" s="6" t="s">
        <v>22</v>
      </c>
      <c r="W56" s="6" t="s">
        <v>22</v>
      </c>
      <c r="X56" s="7" t="s">
        <v>192</v>
      </c>
      <c r="Y56" s="5">
        <v>2</v>
      </c>
    </row>
  </sheetData>
  <hyperlinks>
    <hyperlink ref="B24" r:id="rId1" xr:uid="{04EED833-A6B8-4A7C-8103-2DFB063CD34E}"/>
    <hyperlink ref="B29" r:id="rId2" xr:uid="{06B1805B-2FF5-4CE0-AEA4-9E99B4ADDC1B}"/>
    <hyperlink ref="B41" r:id="rId3" xr:uid="{F0BB587D-BB53-4D81-9ACD-183F6CC16A20}"/>
    <hyperlink ref="B2" r:id="rId4" xr:uid="{5C458D1F-FA7D-4DFA-9657-CAABFAAC02C5}"/>
    <hyperlink ref="B16" r:id="rId5" xr:uid="{2E5EA934-E865-4BF7-BA4F-AAC2CFE5551B}"/>
    <hyperlink ref="B47" r:id="rId6" xr:uid="{13298A34-4136-4F47-9B1D-A01C9A4FF19C}"/>
    <hyperlink ref="B19" r:id="rId7" xr:uid="{20BDC993-6C2B-45DC-9C5E-5D90BE4FE87D}"/>
    <hyperlink ref="B6" r:id="rId8" xr:uid="{C74481B1-F633-435F-B5FC-7007E54D8A72}"/>
    <hyperlink ref="B33" r:id="rId9" xr:uid="{89D5F133-3EBB-45DF-806C-A0B16B6FB7DC}"/>
    <hyperlink ref="B18" r:id="rId10" xr:uid="{64FE7135-1F29-478B-862E-99D0DEF8DC75}"/>
    <hyperlink ref="B12" r:id="rId11" xr:uid="{8C382F5E-C22C-4EAD-A21C-B0B6D85F8C93}"/>
    <hyperlink ref="B44" r:id="rId12" xr:uid="{481FB018-C2B4-4238-A92A-B9862FD19BE9}"/>
    <hyperlink ref="B54" r:id="rId13" xr:uid="{324F654A-A021-48D1-8816-3A2E8226BB91}"/>
    <hyperlink ref="B14" r:id="rId14" xr:uid="{1BE1DCC2-EE56-4408-91D2-9538A6D93090}"/>
    <hyperlink ref="B40" r:id="rId15" xr:uid="{9313283A-8B6E-4E22-9217-250276D7BC0F}"/>
    <hyperlink ref="B55" r:id="rId16" xr:uid="{EF6F1DEE-DADB-4476-BA63-B27C360AA6B8}"/>
    <hyperlink ref="B48" r:id="rId17" xr:uid="{8316BE82-8E96-498E-B339-EB144A30CCC5}"/>
    <hyperlink ref="B51" r:id="rId18" xr:uid="{A05E4941-30E9-4B32-83FE-7ABA3540D225}"/>
    <hyperlink ref="B52" r:id="rId19" xr:uid="{035763E6-22E7-4CD5-B09B-8952517AECE9}"/>
    <hyperlink ref="B49" r:id="rId20" xr:uid="{561F161F-4519-40DC-9FBD-B82EFEDA2883}"/>
    <hyperlink ref="B50" r:id="rId21" xr:uid="{D2728CCC-196B-4F5E-A6BA-1031CC9ACEC5}"/>
    <hyperlink ref="B53" r:id="rId22" xr:uid="{58A4A014-4A60-4A8A-9757-D1F15F68E5BB}"/>
    <hyperlink ref="B45" r:id="rId23" xr:uid="{5E99205F-9FA8-48B0-AAEC-51658B571558}"/>
    <hyperlink ref="B43" r:id="rId24" xr:uid="{B72CB1DF-3920-457F-A1B4-208AA3DA219F}"/>
    <hyperlink ref="B36" r:id="rId25" xr:uid="{523EAD8A-F2AE-4BA8-8324-E481745DA0D4}"/>
    <hyperlink ref="B37" r:id="rId26" xr:uid="{52B82505-66D8-4FF2-B42B-61764F0D251F}"/>
    <hyperlink ref="B32" r:id="rId27" xr:uid="{9C5B55C4-E8F6-4A0F-82BC-6B036AD38E34}"/>
    <hyperlink ref="B26" r:id="rId28" xr:uid="{FE2F593C-E262-404A-9FD6-08A26F6071FF}"/>
    <hyperlink ref="B31" r:id="rId29" xr:uid="{2431B468-FD70-4F4E-9D4F-6A12778B6E1F}"/>
    <hyperlink ref="B28" r:id="rId30" xr:uid="{9A6DD1EC-C8B9-4711-93A1-1D1CA605202D}"/>
    <hyperlink ref="B27" r:id="rId31" xr:uid="{F06D3C9F-CBEE-4E6B-AD82-97051B2BD32C}"/>
    <hyperlink ref="B17" r:id="rId32" xr:uid="{C13D8A6D-3C62-432F-A37C-1ED552F17064}"/>
    <hyperlink ref="B20" r:id="rId33" xr:uid="{6C3C4B6A-531B-47A6-9FC2-C6BD9E4103B8}"/>
    <hyperlink ref="B11" r:id="rId34" xr:uid="{D34E644D-F275-452E-A586-B7664287CCB0}"/>
    <hyperlink ref="B10" r:id="rId35" xr:uid="{D3B5910E-0512-4E04-B522-AB35A133F8E7}"/>
    <hyperlink ref="B4" r:id="rId36" xr:uid="{18A4058A-6A80-41B0-8240-F3108B281322}"/>
    <hyperlink ref="B9" r:id="rId37" xr:uid="{5BE4B744-09E1-46DE-8BD6-EADCB98CD302}"/>
    <hyperlink ref="B5" r:id="rId38" xr:uid="{D6648E2F-55A0-45F3-BABF-C439A2DAF2E4}"/>
    <hyperlink ref="B8" r:id="rId39" xr:uid="{A8069970-F474-4B28-82A9-B04381ED649F}"/>
    <hyperlink ref="B38" r:id="rId40" xr:uid="{F662C53E-9BF6-49D9-914E-6AC5617D2E14}"/>
    <hyperlink ref="B3" r:id="rId41" xr:uid="{27607682-3FBA-435E-ADDB-EE967BD587C8}"/>
    <hyperlink ref="B22" r:id="rId42" xr:uid="{642D2229-F9EB-40C4-BBEB-D736F728FF3A}"/>
    <hyperlink ref="B30" r:id="rId43" xr:uid="{AF393494-FE51-4169-9F2F-5DA96EE3EBAE}"/>
    <hyperlink ref="B34" r:id="rId44" xr:uid="{48B8F77A-17AC-44EB-925D-45D62691DDB6}"/>
    <hyperlink ref="B39" r:id="rId45" xr:uid="{07B3662A-57E9-4EA7-B33F-ADDBE8C505C8}"/>
    <hyperlink ref="B25" r:id="rId46" xr:uid="{31E62F39-643E-412C-BCA8-4E174B01A386}"/>
    <hyperlink ref="B21" r:id="rId47" xr:uid="{BEC27593-8FAE-4AE7-8B7B-357862E2681D}"/>
    <hyperlink ref="B35" r:id="rId48" xr:uid="{8552E9B4-91CA-4EAE-AE9D-CEF801502478}"/>
    <hyperlink ref="B13" r:id="rId49" xr:uid="{222F2668-6E08-49E7-8761-657593DE6B0C}"/>
    <hyperlink ref="B23" r:id="rId50" xr:uid="{A99569BA-6C09-4438-B77A-0A2B16A864AF}"/>
    <hyperlink ref="B46" r:id="rId51" xr:uid="{ADF21F59-B08C-48CD-BBCB-84F515822873}"/>
    <hyperlink ref="B15" r:id="rId52" xr:uid="{8FB052F9-2E70-4FD7-8546-B3DA13B90E9F}"/>
    <hyperlink ref="B7" r:id="rId53" xr:uid="{634E4AD3-8C0D-4C23-AD71-16091AE8BFC4}"/>
    <hyperlink ref="B42" r:id="rId54" xr:uid="{29EF48F1-B43D-49FC-86D4-AFB3A0BA47E0}"/>
    <hyperlink ref="B56" r:id="rId55" xr:uid="{0F15DBE4-DE1D-49AF-AD5F-4F9933C2D44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1A832-C7FF-4EC3-AC64-0EE6C2DCF15E}">
  <dimension ref="A1:Y36"/>
  <sheetViews>
    <sheetView topLeftCell="B1" zoomScale="70" zoomScaleNormal="70" workbookViewId="0">
      <selection activeCell="H42" sqref="H42"/>
    </sheetView>
  </sheetViews>
  <sheetFormatPr baseColWidth="10" defaultRowHeight="14.5" x14ac:dyDescent="0.35"/>
  <cols>
    <col min="1" max="1" width="18.6328125" bestFit="1" customWidth="1"/>
    <col min="2" max="2" width="14.26953125" customWidth="1"/>
    <col min="3" max="3" width="15.7265625" bestFit="1" customWidth="1"/>
    <col min="4" max="4" width="15.54296875" bestFit="1" customWidth="1"/>
    <col min="5" max="5" width="45.90625" bestFit="1" customWidth="1"/>
    <col min="6" max="6" width="14.54296875" bestFit="1" customWidth="1"/>
    <col min="7" max="7" width="16" bestFit="1" customWidth="1"/>
    <col min="8" max="8" width="27.1796875" bestFit="1" customWidth="1"/>
    <col min="9" max="9" width="32.36328125" bestFit="1" customWidth="1"/>
    <col min="10" max="10" width="29.6328125" bestFit="1" customWidth="1"/>
    <col min="11" max="11" width="32.36328125" bestFit="1" customWidth="1"/>
    <col min="12" max="12" width="16" bestFit="1" customWidth="1"/>
    <col min="13" max="13" width="12.1796875" bestFit="1" customWidth="1"/>
    <col min="14" max="14" width="6.453125" bestFit="1" customWidth="1"/>
    <col min="15" max="15" width="8.08984375" bestFit="1" customWidth="1"/>
    <col min="16" max="16" width="16.7265625" bestFit="1" customWidth="1"/>
    <col min="17" max="17" width="13.90625" bestFit="1" customWidth="1"/>
    <col min="18" max="18" width="17.7265625" bestFit="1" customWidth="1"/>
    <col min="19" max="19" width="23.453125" bestFit="1" customWidth="1"/>
    <col min="20" max="20" width="10" bestFit="1" customWidth="1"/>
    <col min="21" max="21" width="15.08984375" customWidth="1"/>
    <col min="22" max="22" width="12.54296875" bestFit="1" customWidth="1"/>
  </cols>
  <sheetData>
    <row r="1" spans="1:25" s="1" customFormat="1" x14ac:dyDescent="0.35">
      <c r="A1" s="1" t="s">
        <v>0</v>
      </c>
      <c r="B1" s="1" t="s">
        <v>14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</v>
      </c>
      <c r="J1" s="1" t="s">
        <v>2</v>
      </c>
      <c r="K1" s="1" t="s">
        <v>10</v>
      </c>
      <c r="L1" s="1" t="s">
        <v>3</v>
      </c>
      <c r="M1" s="1" t="s">
        <v>148</v>
      </c>
      <c r="N1" s="1" t="s">
        <v>13</v>
      </c>
      <c r="O1" s="1" t="s">
        <v>18</v>
      </c>
      <c r="P1" s="1" t="s">
        <v>16</v>
      </c>
      <c r="Q1" s="1" t="s">
        <v>11</v>
      </c>
      <c r="R1" s="1" t="s">
        <v>12</v>
      </c>
      <c r="S1" s="1" t="s">
        <v>15</v>
      </c>
      <c r="T1" s="1" t="s">
        <v>176</v>
      </c>
      <c r="U1" s="1" t="s">
        <v>19</v>
      </c>
      <c r="V1" s="1" t="s">
        <v>17</v>
      </c>
      <c r="W1" s="8" t="s">
        <v>177</v>
      </c>
      <c r="X1" s="5" t="s">
        <v>178</v>
      </c>
      <c r="Y1" s="5" t="s">
        <v>179</v>
      </c>
    </row>
    <row r="2" spans="1:25" x14ac:dyDescent="0.35">
      <c r="A2" t="s">
        <v>60</v>
      </c>
      <c r="B2" t="s">
        <v>62</v>
      </c>
      <c r="C2">
        <v>1965</v>
      </c>
      <c r="D2" t="s">
        <v>58</v>
      </c>
      <c r="E2" t="s">
        <v>58</v>
      </c>
      <c r="F2">
        <v>19.433299999999999</v>
      </c>
      <c r="G2">
        <v>-99.133300000000006</v>
      </c>
      <c r="H2" t="s">
        <v>22</v>
      </c>
      <c r="I2" t="s">
        <v>61</v>
      </c>
      <c r="J2" t="s">
        <v>22</v>
      </c>
      <c r="K2" t="s">
        <v>22</v>
      </c>
      <c r="L2" s="2">
        <v>23833</v>
      </c>
      <c r="M2" t="s">
        <v>23</v>
      </c>
      <c r="N2" t="s">
        <v>181</v>
      </c>
      <c r="O2" t="s">
        <v>30</v>
      </c>
      <c r="P2" t="s">
        <v>29</v>
      </c>
      <c r="Q2" t="s">
        <v>26</v>
      </c>
      <c r="R2" t="str">
        <f t="shared" ref="R2:R36" si="0">IF(Q2="iNaturalist", "iNaturalist", "Literature/Collection")</f>
        <v>Literature/Collection</v>
      </c>
      <c r="S2" t="s">
        <v>28</v>
      </c>
      <c r="T2" t="s">
        <v>150</v>
      </c>
      <c r="U2">
        <v>865081826</v>
      </c>
      <c r="V2" t="s">
        <v>22</v>
      </c>
      <c r="W2" t="s">
        <v>22</v>
      </c>
      <c r="X2" t="s">
        <v>22</v>
      </c>
      <c r="Y2" t="s">
        <v>22</v>
      </c>
    </row>
    <row r="3" spans="1:25" x14ac:dyDescent="0.35">
      <c r="A3" t="s">
        <v>49</v>
      </c>
      <c r="B3" t="s">
        <v>55</v>
      </c>
      <c r="C3">
        <v>1968</v>
      </c>
      <c r="D3" t="s">
        <v>42</v>
      </c>
      <c r="E3" t="s">
        <v>52</v>
      </c>
      <c r="F3">
        <v>16.237500000000001</v>
      </c>
      <c r="G3">
        <v>-93.901840000000007</v>
      </c>
      <c r="H3">
        <v>3036</v>
      </c>
      <c r="I3" t="s">
        <v>50</v>
      </c>
      <c r="J3" t="s">
        <v>22</v>
      </c>
      <c r="K3" t="s">
        <v>53</v>
      </c>
      <c r="L3" s="2">
        <v>25006</v>
      </c>
      <c r="M3" t="s">
        <v>51</v>
      </c>
      <c r="N3" t="s">
        <v>181</v>
      </c>
      <c r="O3" t="s">
        <v>30</v>
      </c>
      <c r="P3" t="s">
        <v>29</v>
      </c>
      <c r="Q3" t="s">
        <v>54</v>
      </c>
      <c r="R3" t="str">
        <f t="shared" si="0"/>
        <v>Literature/Collection</v>
      </c>
      <c r="S3" t="s">
        <v>28</v>
      </c>
      <c r="T3" t="s">
        <v>150</v>
      </c>
      <c r="U3">
        <v>1292038594</v>
      </c>
      <c r="V3" t="s">
        <v>22</v>
      </c>
      <c r="W3" t="s">
        <v>22</v>
      </c>
      <c r="X3" t="s">
        <v>22</v>
      </c>
      <c r="Y3" t="s">
        <v>22</v>
      </c>
    </row>
    <row r="4" spans="1:25" x14ac:dyDescent="0.35">
      <c r="A4" t="s">
        <v>91</v>
      </c>
      <c r="B4" t="s">
        <v>94</v>
      </c>
      <c r="C4">
        <v>1968</v>
      </c>
      <c r="D4" t="s">
        <v>92</v>
      </c>
      <c r="E4" t="s">
        <v>93</v>
      </c>
      <c r="F4">
        <v>25.996891000000002</v>
      </c>
      <c r="G4">
        <v>-104.566667</v>
      </c>
      <c r="H4">
        <v>69715</v>
      </c>
      <c r="I4" t="s">
        <v>50</v>
      </c>
      <c r="J4" t="s">
        <v>22</v>
      </c>
      <c r="K4" t="s">
        <v>53</v>
      </c>
      <c r="L4" s="2">
        <v>24993</v>
      </c>
      <c r="M4" t="s">
        <v>51</v>
      </c>
      <c r="N4" t="s">
        <v>181</v>
      </c>
      <c r="O4" t="s">
        <v>30</v>
      </c>
      <c r="P4" t="s">
        <v>29</v>
      </c>
      <c r="Q4" t="s">
        <v>54</v>
      </c>
      <c r="R4" t="str">
        <f t="shared" si="0"/>
        <v>Literature/Collection</v>
      </c>
      <c r="S4" t="s">
        <v>28</v>
      </c>
      <c r="T4" t="s">
        <v>150</v>
      </c>
      <c r="U4">
        <v>1292038577</v>
      </c>
      <c r="V4" t="s">
        <v>22</v>
      </c>
      <c r="W4" t="s">
        <v>22</v>
      </c>
      <c r="X4" t="s">
        <v>22</v>
      </c>
      <c r="Y4" t="s">
        <v>22</v>
      </c>
    </row>
    <row r="5" spans="1:25" x14ac:dyDescent="0.35">
      <c r="A5" t="s">
        <v>95</v>
      </c>
      <c r="B5" t="s">
        <v>96</v>
      </c>
      <c r="C5">
        <v>1968</v>
      </c>
      <c r="D5" t="s">
        <v>92</v>
      </c>
      <c r="E5" t="s">
        <v>93</v>
      </c>
      <c r="F5">
        <v>25.996891000000002</v>
      </c>
      <c r="G5">
        <v>-104.566667</v>
      </c>
      <c r="H5">
        <v>69715</v>
      </c>
      <c r="I5" t="s">
        <v>50</v>
      </c>
      <c r="J5" t="s">
        <v>22</v>
      </c>
      <c r="K5" t="s">
        <v>53</v>
      </c>
      <c r="L5" s="2">
        <v>24993</v>
      </c>
      <c r="M5" t="s">
        <v>51</v>
      </c>
      <c r="N5" t="s">
        <v>181</v>
      </c>
      <c r="O5" t="s">
        <v>30</v>
      </c>
      <c r="P5" t="s">
        <v>29</v>
      </c>
      <c r="Q5" t="s">
        <v>54</v>
      </c>
      <c r="R5" t="str">
        <f t="shared" si="0"/>
        <v>Literature/Collection</v>
      </c>
      <c r="S5" t="s">
        <v>28</v>
      </c>
      <c r="T5" t="s">
        <v>150</v>
      </c>
      <c r="U5">
        <v>1292038595</v>
      </c>
      <c r="V5" t="s">
        <v>22</v>
      </c>
      <c r="W5" t="s">
        <v>22</v>
      </c>
      <c r="X5" t="s">
        <v>22</v>
      </c>
      <c r="Y5" t="s">
        <v>22</v>
      </c>
    </row>
    <row r="6" spans="1:25" x14ac:dyDescent="0.35">
      <c r="A6" t="s">
        <v>56</v>
      </c>
      <c r="B6" t="s">
        <v>59</v>
      </c>
      <c r="C6">
        <v>1972</v>
      </c>
      <c r="D6" t="s">
        <v>58</v>
      </c>
      <c r="E6" t="s">
        <v>58</v>
      </c>
      <c r="F6">
        <v>19.432607999999998</v>
      </c>
      <c r="G6">
        <v>-99.133207999999996</v>
      </c>
      <c r="H6" t="s">
        <v>22</v>
      </c>
      <c r="I6" t="s">
        <v>57</v>
      </c>
      <c r="J6" t="s">
        <v>22</v>
      </c>
      <c r="K6" t="s">
        <v>22</v>
      </c>
      <c r="L6" s="2">
        <v>26503</v>
      </c>
      <c r="M6" t="s">
        <v>51</v>
      </c>
      <c r="N6" t="s">
        <v>181</v>
      </c>
      <c r="O6" t="s">
        <v>30</v>
      </c>
      <c r="P6" t="s">
        <v>29</v>
      </c>
      <c r="Q6" t="s">
        <v>26</v>
      </c>
      <c r="R6" t="str">
        <f t="shared" si="0"/>
        <v>Literature/Collection</v>
      </c>
      <c r="S6" t="s">
        <v>28</v>
      </c>
      <c r="T6" t="s">
        <v>150</v>
      </c>
      <c r="U6">
        <v>1142482692</v>
      </c>
      <c r="V6" t="s">
        <v>22</v>
      </c>
      <c r="W6" t="s">
        <v>22</v>
      </c>
      <c r="X6" t="s">
        <v>22</v>
      </c>
      <c r="Y6" t="s">
        <v>22</v>
      </c>
    </row>
    <row r="7" spans="1:25" x14ac:dyDescent="0.35">
      <c r="A7" t="s">
        <v>77</v>
      </c>
      <c r="B7" t="s">
        <v>79</v>
      </c>
      <c r="C7">
        <v>1972</v>
      </c>
      <c r="D7" t="s">
        <v>58</v>
      </c>
      <c r="E7" t="s">
        <v>78</v>
      </c>
      <c r="F7">
        <v>19.318083000000001</v>
      </c>
      <c r="G7">
        <v>-99.195286999999993</v>
      </c>
      <c r="H7" t="s">
        <v>22</v>
      </c>
      <c r="I7" t="s">
        <v>57</v>
      </c>
      <c r="J7" t="s">
        <v>22</v>
      </c>
      <c r="K7" t="s">
        <v>22</v>
      </c>
      <c r="L7" s="2">
        <v>26503</v>
      </c>
      <c r="M7" t="s">
        <v>23</v>
      </c>
      <c r="N7" t="s">
        <v>181</v>
      </c>
      <c r="O7" t="s">
        <v>30</v>
      </c>
      <c r="P7" t="s">
        <v>29</v>
      </c>
      <c r="Q7" t="s">
        <v>26</v>
      </c>
      <c r="R7" t="str">
        <f t="shared" si="0"/>
        <v>Literature/Collection</v>
      </c>
      <c r="S7" t="s">
        <v>28</v>
      </c>
      <c r="T7" t="s">
        <v>150</v>
      </c>
      <c r="U7">
        <v>1085695410</v>
      </c>
      <c r="V7" t="s">
        <v>22</v>
      </c>
      <c r="W7" t="s">
        <v>22</v>
      </c>
      <c r="X7" t="s">
        <v>22</v>
      </c>
      <c r="Y7" t="s">
        <v>22</v>
      </c>
    </row>
    <row r="8" spans="1:25" x14ac:dyDescent="0.35">
      <c r="A8" t="s">
        <v>97</v>
      </c>
      <c r="B8" t="s">
        <v>101</v>
      </c>
      <c r="C8">
        <v>1975</v>
      </c>
      <c r="D8" t="s">
        <v>99</v>
      </c>
      <c r="E8" t="s">
        <v>100</v>
      </c>
      <c r="F8">
        <v>19.2</v>
      </c>
      <c r="G8">
        <v>-99.8</v>
      </c>
      <c r="H8" t="s">
        <v>22</v>
      </c>
      <c r="I8" t="s">
        <v>98</v>
      </c>
      <c r="J8" t="s">
        <v>22</v>
      </c>
      <c r="K8" t="s">
        <v>22</v>
      </c>
      <c r="L8" s="2">
        <v>27644</v>
      </c>
      <c r="M8" t="s">
        <v>23</v>
      </c>
      <c r="N8" t="s">
        <v>181</v>
      </c>
      <c r="O8" t="s">
        <v>30</v>
      </c>
      <c r="P8" t="s">
        <v>29</v>
      </c>
      <c r="Q8" t="s">
        <v>26</v>
      </c>
      <c r="R8" t="str">
        <f t="shared" si="0"/>
        <v>Literature/Collection</v>
      </c>
      <c r="S8" t="s">
        <v>28</v>
      </c>
      <c r="T8" t="s">
        <v>150</v>
      </c>
      <c r="U8">
        <v>865081790</v>
      </c>
      <c r="V8" t="s">
        <v>22</v>
      </c>
      <c r="W8" t="s">
        <v>22</v>
      </c>
      <c r="X8" t="s">
        <v>22</v>
      </c>
      <c r="Y8" t="s">
        <v>22</v>
      </c>
    </row>
    <row r="9" spans="1:25" x14ac:dyDescent="0.35">
      <c r="A9" t="s">
        <v>80</v>
      </c>
      <c r="B9" t="s">
        <v>83</v>
      </c>
      <c r="C9">
        <v>1985</v>
      </c>
      <c r="D9" t="s">
        <v>58</v>
      </c>
      <c r="E9" t="s">
        <v>58</v>
      </c>
      <c r="F9">
        <v>19.485962000000001</v>
      </c>
      <c r="G9">
        <v>-99.130369999999999</v>
      </c>
      <c r="H9" t="s">
        <v>22</v>
      </c>
      <c r="I9" t="s">
        <v>81</v>
      </c>
      <c r="J9" t="s">
        <v>22</v>
      </c>
      <c r="K9" t="s">
        <v>82</v>
      </c>
      <c r="L9" s="2">
        <v>31259</v>
      </c>
      <c r="M9" t="s">
        <v>22</v>
      </c>
      <c r="N9" t="s">
        <v>181</v>
      </c>
      <c r="O9" t="s">
        <v>30</v>
      </c>
      <c r="P9" t="s">
        <v>29</v>
      </c>
      <c r="Q9" t="s">
        <v>26</v>
      </c>
      <c r="R9" t="str">
        <f t="shared" si="0"/>
        <v>Literature/Collection</v>
      </c>
      <c r="S9" t="s">
        <v>28</v>
      </c>
      <c r="T9" t="s">
        <v>150</v>
      </c>
      <c r="U9">
        <v>4948044929</v>
      </c>
      <c r="V9" t="s">
        <v>22</v>
      </c>
      <c r="W9" t="s">
        <v>22</v>
      </c>
      <c r="X9" t="s">
        <v>22</v>
      </c>
      <c r="Y9" t="s">
        <v>22</v>
      </c>
    </row>
    <row r="10" spans="1:25" x14ac:dyDescent="0.35">
      <c r="A10" t="s">
        <v>84</v>
      </c>
      <c r="B10" t="s">
        <v>85</v>
      </c>
      <c r="C10">
        <v>1985</v>
      </c>
      <c r="D10" t="s">
        <v>58</v>
      </c>
      <c r="E10" t="s">
        <v>58</v>
      </c>
      <c r="F10">
        <v>19.485962000000001</v>
      </c>
      <c r="G10">
        <v>-99.130369999999999</v>
      </c>
      <c r="H10" t="s">
        <v>22</v>
      </c>
      <c r="I10" t="s">
        <v>82</v>
      </c>
      <c r="J10" t="s">
        <v>22</v>
      </c>
      <c r="K10" t="s">
        <v>82</v>
      </c>
      <c r="L10" s="2">
        <v>31276</v>
      </c>
      <c r="M10" t="s">
        <v>22</v>
      </c>
      <c r="N10" t="s">
        <v>181</v>
      </c>
      <c r="O10" t="s">
        <v>30</v>
      </c>
      <c r="P10" t="s">
        <v>29</v>
      </c>
      <c r="Q10" t="s">
        <v>26</v>
      </c>
      <c r="R10" t="str">
        <f t="shared" si="0"/>
        <v>Literature/Collection</v>
      </c>
      <c r="S10" t="s">
        <v>28</v>
      </c>
      <c r="T10" t="s">
        <v>150</v>
      </c>
      <c r="U10">
        <v>4948045764</v>
      </c>
      <c r="V10" t="s">
        <v>22</v>
      </c>
      <c r="W10" t="s">
        <v>22</v>
      </c>
      <c r="X10" t="s">
        <v>22</v>
      </c>
      <c r="Y10" t="s">
        <v>22</v>
      </c>
    </row>
    <row r="11" spans="1:25" x14ac:dyDescent="0.35">
      <c r="A11" t="s">
        <v>86</v>
      </c>
      <c r="B11" t="s">
        <v>88</v>
      </c>
      <c r="C11">
        <v>1985</v>
      </c>
      <c r="D11" t="s">
        <v>58</v>
      </c>
      <c r="E11" t="s">
        <v>58</v>
      </c>
      <c r="F11">
        <v>19.485961</v>
      </c>
      <c r="G11">
        <v>-99.130370999999997</v>
      </c>
      <c r="H11">
        <v>25685</v>
      </c>
      <c r="I11" t="s">
        <v>81</v>
      </c>
      <c r="J11" t="s">
        <v>22</v>
      </c>
      <c r="K11" t="s">
        <v>82</v>
      </c>
      <c r="L11" s="2">
        <v>31251</v>
      </c>
      <c r="M11" t="s">
        <v>51</v>
      </c>
      <c r="N11" t="s">
        <v>181</v>
      </c>
      <c r="O11" t="s">
        <v>30</v>
      </c>
      <c r="P11" t="s">
        <v>29</v>
      </c>
      <c r="Q11" t="s">
        <v>87</v>
      </c>
      <c r="R11" t="str">
        <f t="shared" si="0"/>
        <v>Literature/Collection</v>
      </c>
      <c r="S11" t="s">
        <v>28</v>
      </c>
      <c r="T11" t="s">
        <v>150</v>
      </c>
      <c r="U11">
        <v>2866847376</v>
      </c>
      <c r="V11" t="s">
        <v>22</v>
      </c>
      <c r="W11" t="s">
        <v>22</v>
      </c>
      <c r="X11" t="s">
        <v>22</v>
      </c>
      <c r="Y11" t="s">
        <v>22</v>
      </c>
    </row>
    <row r="12" spans="1:25" x14ac:dyDescent="0.35">
      <c r="A12" t="s">
        <v>89</v>
      </c>
      <c r="B12" t="s">
        <v>90</v>
      </c>
      <c r="C12">
        <v>1987</v>
      </c>
      <c r="D12" t="s">
        <v>58</v>
      </c>
      <c r="E12" t="s">
        <v>58</v>
      </c>
      <c r="F12">
        <v>19.485961</v>
      </c>
      <c r="G12">
        <v>-99.130370999999997</v>
      </c>
      <c r="H12">
        <v>25685</v>
      </c>
      <c r="I12" t="s">
        <v>82</v>
      </c>
      <c r="J12" t="s">
        <v>22</v>
      </c>
      <c r="K12" t="s">
        <v>82</v>
      </c>
      <c r="L12" s="2">
        <v>31868</v>
      </c>
      <c r="M12" t="s">
        <v>51</v>
      </c>
      <c r="N12" t="s">
        <v>181</v>
      </c>
      <c r="O12" t="s">
        <v>30</v>
      </c>
      <c r="P12" t="s">
        <v>29</v>
      </c>
      <c r="Q12" t="s">
        <v>87</v>
      </c>
      <c r="R12" t="str">
        <f t="shared" si="0"/>
        <v>Literature/Collection</v>
      </c>
      <c r="S12" t="s">
        <v>28</v>
      </c>
      <c r="T12" t="s">
        <v>150</v>
      </c>
      <c r="U12">
        <v>2866847504</v>
      </c>
      <c r="V12" t="s">
        <v>22</v>
      </c>
      <c r="W12" t="s">
        <v>22</v>
      </c>
      <c r="X12" t="s">
        <v>22</v>
      </c>
      <c r="Y12" t="s">
        <v>22</v>
      </c>
    </row>
    <row r="13" spans="1:25" x14ac:dyDescent="0.35">
      <c r="A13" t="s">
        <v>73</v>
      </c>
      <c r="B13" t="s">
        <v>76</v>
      </c>
      <c r="C13">
        <v>1989</v>
      </c>
      <c r="D13" t="s">
        <v>58</v>
      </c>
      <c r="E13" t="s">
        <v>75</v>
      </c>
      <c r="F13">
        <v>19.308333000000001</v>
      </c>
      <c r="G13">
        <v>-99.224999999999994</v>
      </c>
      <c r="H13" t="s">
        <v>22</v>
      </c>
      <c r="I13" t="s">
        <v>74</v>
      </c>
      <c r="J13" t="s">
        <v>22</v>
      </c>
      <c r="K13" t="s">
        <v>66</v>
      </c>
      <c r="L13" s="2">
        <v>32816</v>
      </c>
      <c r="M13" t="s">
        <v>23</v>
      </c>
      <c r="N13" t="s">
        <v>181</v>
      </c>
      <c r="O13" t="s">
        <v>30</v>
      </c>
      <c r="P13" t="s">
        <v>29</v>
      </c>
      <c r="Q13" t="s">
        <v>67</v>
      </c>
      <c r="R13" t="str">
        <f t="shared" si="0"/>
        <v>Literature/Collection</v>
      </c>
      <c r="S13" t="s">
        <v>28</v>
      </c>
      <c r="T13" t="s">
        <v>150</v>
      </c>
      <c r="U13">
        <v>2629315044</v>
      </c>
      <c r="V13" t="s">
        <v>22</v>
      </c>
      <c r="W13" t="s">
        <v>22</v>
      </c>
      <c r="X13" t="s">
        <v>22</v>
      </c>
      <c r="Y13" t="s">
        <v>22</v>
      </c>
    </row>
    <row r="14" spans="1:25" x14ac:dyDescent="0.35">
      <c r="A14" t="s">
        <v>63</v>
      </c>
      <c r="B14" s="3" t="s">
        <v>68</v>
      </c>
      <c r="C14">
        <v>1990</v>
      </c>
      <c r="D14" t="s">
        <v>58</v>
      </c>
      <c r="E14" t="s">
        <v>65</v>
      </c>
      <c r="F14">
        <v>19.332819000000001</v>
      </c>
      <c r="G14">
        <v>-99.184769000000003</v>
      </c>
      <c r="H14" t="s">
        <v>22</v>
      </c>
      <c r="I14" t="s">
        <v>64</v>
      </c>
      <c r="J14" t="s">
        <v>22</v>
      </c>
      <c r="K14" t="s">
        <v>66</v>
      </c>
      <c r="L14" s="2">
        <v>32972</v>
      </c>
      <c r="M14" t="s">
        <v>23</v>
      </c>
      <c r="N14" t="s">
        <v>181</v>
      </c>
      <c r="O14" t="s">
        <v>30</v>
      </c>
      <c r="P14" t="s">
        <v>29</v>
      </c>
      <c r="Q14" t="s">
        <v>67</v>
      </c>
      <c r="R14" t="str">
        <f t="shared" si="0"/>
        <v>Literature/Collection</v>
      </c>
      <c r="S14" t="s">
        <v>28</v>
      </c>
      <c r="T14" t="s">
        <v>150</v>
      </c>
      <c r="U14">
        <v>2629311741</v>
      </c>
      <c r="V14" t="s">
        <v>22</v>
      </c>
      <c r="W14" t="s">
        <v>22</v>
      </c>
      <c r="X14" t="s">
        <v>22</v>
      </c>
      <c r="Y14" t="s">
        <v>22</v>
      </c>
    </row>
    <row r="15" spans="1:25" x14ac:dyDescent="0.35">
      <c r="A15" t="s">
        <v>69</v>
      </c>
      <c r="B15" t="s">
        <v>72</v>
      </c>
      <c r="C15">
        <v>1990</v>
      </c>
      <c r="D15" t="s">
        <v>58</v>
      </c>
      <c r="E15" t="s">
        <v>71</v>
      </c>
      <c r="F15">
        <v>19.453285999999999</v>
      </c>
      <c r="G15">
        <v>-99.171930000000003</v>
      </c>
      <c r="H15" t="s">
        <v>22</v>
      </c>
      <c r="I15" t="s">
        <v>70</v>
      </c>
      <c r="J15" t="s">
        <v>22</v>
      </c>
      <c r="K15" t="s">
        <v>66</v>
      </c>
      <c r="L15" s="2">
        <v>32971</v>
      </c>
      <c r="M15" t="s">
        <v>23</v>
      </c>
      <c r="N15" t="s">
        <v>181</v>
      </c>
      <c r="O15" t="s">
        <v>30</v>
      </c>
      <c r="P15" t="s">
        <v>29</v>
      </c>
      <c r="Q15" t="s">
        <v>67</v>
      </c>
      <c r="R15" t="str">
        <f t="shared" si="0"/>
        <v>Literature/Collection</v>
      </c>
      <c r="S15" t="s">
        <v>28</v>
      </c>
      <c r="T15" t="s">
        <v>150</v>
      </c>
      <c r="U15">
        <v>2629311586</v>
      </c>
      <c r="V15" t="s">
        <v>22</v>
      </c>
      <c r="W15" t="s">
        <v>22</v>
      </c>
      <c r="X15" t="s">
        <v>22</v>
      </c>
      <c r="Y15" t="s">
        <v>22</v>
      </c>
    </row>
    <row r="16" spans="1:25" x14ac:dyDescent="0.35">
      <c r="A16" t="s">
        <v>22</v>
      </c>
      <c r="B16" t="s">
        <v>110</v>
      </c>
      <c r="C16">
        <v>1993</v>
      </c>
      <c r="D16" t="s">
        <v>107</v>
      </c>
      <c r="E16" t="s">
        <v>108</v>
      </c>
      <c r="F16">
        <v>20.335684000000001</v>
      </c>
      <c r="G16">
        <v>-99.256617000000006</v>
      </c>
      <c r="H16" t="s">
        <v>22</v>
      </c>
      <c r="I16" t="s">
        <v>106</v>
      </c>
      <c r="J16" t="s">
        <v>22</v>
      </c>
      <c r="K16" t="s">
        <v>106</v>
      </c>
      <c r="L16" s="4">
        <v>41518</v>
      </c>
      <c r="M16" t="s">
        <v>22</v>
      </c>
      <c r="N16" t="s">
        <v>181</v>
      </c>
      <c r="O16" t="s">
        <v>30</v>
      </c>
      <c r="P16" t="s">
        <v>29</v>
      </c>
      <c r="Q16" t="s">
        <v>109</v>
      </c>
      <c r="R16" t="str">
        <f t="shared" si="0"/>
        <v>Literature/Collection</v>
      </c>
      <c r="S16" t="s">
        <v>656</v>
      </c>
      <c r="T16" t="s">
        <v>180</v>
      </c>
      <c r="U16" t="s">
        <v>22</v>
      </c>
      <c r="V16" t="s">
        <v>22</v>
      </c>
      <c r="W16" t="s">
        <v>22</v>
      </c>
      <c r="X16" t="s">
        <v>22</v>
      </c>
      <c r="Y16" t="s">
        <v>22</v>
      </c>
    </row>
    <row r="17" spans="1:25" x14ac:dyDescent="0.35">
      <c r="A17" t="s">
        <v>20</v>
      </c>
      <c r="B17" t="s">
        <v>27</v>
      </c>
      <c r="C17">
        <v>1998</v>
      </c>
      <c r="D17" t="s">
        <v>24</v>
      </c>
      <c r="E17" t="s">
        <v>25</v>
      </c>
      <c r="F17">
        <v>31.866700000000002</v>
      </c>
      <c r="G17">
        <v>-116.63330000000001</v>
      </c>
      <c r="H17" t="s">
        <v>22</v>
      </c>
      <c r="I17" t="s">
        <v>21</v>
      </c>
      <c r="J17" t="s">
        <v>22</v>
      </c>
      <c r="K17" t="s">
        <v>22</v>
      </c>
      <c r="L17" s="2">
        <v>35889</v>
      </c>
      <c r="M17" t="s">
        <v>23</v>
      </c>
      <c r="N17" t="s">
        <v>181</v>
      </c>
      <c r="O17" t="s">
        <v>30</v>
      </c>
      <c r="P17" t="s">
        <v>29</v>
      </c>
      <c r="Q17" t="s">
        <v>26</v>
      </c>
      <c r="R17" t="str">
        <f t="shared" si="0"/>
        <v>Literature/Collection</v>
      </c>
      <c r="S17" t="s">
        <v>28</v>
      </c>
      <c r="T17" t="s">
        <v>150</v>
      </c>
      <c r="U17">
        <v>865081705</v>
      </c>
      <c r="V17" t="s">
        <v>22</v>
      </c>
      <c r="W17" t="s">
        <v>22</v>
      </c>
      <c r="X17" t="s">
        <v>22</v>
      </c>
      <c r="Y17" t="s">
        <v>22</v>
      </c>
    </row>
    <row r="18" spans="1:25" x14ac:dyDescent="0.35">
      <c r="A18" t="s">
        <v>36</v>
      </c>
      <c r="B18" t="s">
        <v>39</v>
      </c>
      <c r="C18">
        <v>1998</v>
      </c>
      <c r="D18" t="s">
        <v>37</v>
      </c>
      <c r="E18" t="s">
        <v>38</v>
      </c>
      <c r="F18">
        <v>27.95</v>
      </c>
      <c r="G18">
        <v>-114.05</v>
      </c>
      <c r="H18" t="s">
        <v>22</v>
      </c>
      <c r="I18" t="s">
        <v>21</v>
      </c>
      <c r="J18" t="s">
        <v>22</v>
      </c>
      <c r="K18" t="s">
        <v>22</v>
      </c>
      <c r="L18" s="2">
        <v>35894</v>
      </c>
      <c r="M18" t="s">
        <v>23</v>
      </c>
      <c r="N18" t="s">
        <v>181</v>
      </c>
      <c r="O18" t="s">
        <v>30</v>
      </c>
      <c r="P18" t="s">
        <v>29</v>
      </c>
      <c r="Q18" t="s">
        <v>26</v>
      </c>
      <c r="R18" t="str">
        <f t="shared" si="0"/>
        <v>Literature/Collection</v>
      </c>
      <c r="S18" t="s">
        <v>28</v>
      </c>
      <c r="T18" t="s">
        <v>150</v>
      </c>
      <c r="U18">
        <v>865081831</v>
      </c>
      <c r="V18" t="s">
        <v>22</v>
      </c>
      <c r="W18" t="s">
        <v>22</v>
      </c>
      <c r="X18" t="s">
        <v>22</v>
      </c>
      <c r="Y18" t="s">
        <v>22</v>
      </c>
    </row>
    <row r="19" spans="1:25" x14ac:dyDescent="0.35">
      <c r="A19" t="s">
        <v>22</v>
      </c>
      <c r="B19" t="s">
        <v>145</v>
      </c>
      <c r="C19">
        <v>2003</v>
      </c>
      <c r="D19" t="s">
        <v>143</v>
      </c>
      <c r="E19" t="s">
        <v>144</v>
      </c>
      <c r="F19">
        <v>19.452222219999999</v>
      </c>
      <c r="G19">
        <v>-96.950277779999993</v>
      </c>
      <c r="H19" t="s">
        <v>22</v>
      </c>
      <c r="I19" t="s">
        <v>142</v>
      </c>
      <c r="J19" t="s">
        <v>22</v>
      </c>
      <c r="K19" t="s">
        <v>22</v>
      </c>
      <c r="L19" t="s">
        <v>22</v>
      </c>
      <c r="M19" t="s">
        <v>22</v>
      </c>
      <c r="N19" t="s">
        <v>181</v>
      </c>
      <c r="O19" t="s">
        <v>30</v>
      </c>
      <c r="P19" t="s">
        <v>29</v>
      </c>
      <c r="Q19" t="s">
        <v>109</v>
      </c>
      <c r="R19" t="str">
        <f t="shared" si="0"/>
        <v>Literature/Collection</v>
      </c>
      <c r="S19" t="s">
        <v>656</v>
      </c>
      <c r="T19" t="s">
        <v>180</v>
      </c>
      <c r="U19" t="s">
        <v>22</v>
      </c>
      <c r="V19" t="s">
        <v>22</v>
      </c>
      <c r="W19" t="s">
        <v>22</v>
      </c>
      <c r="X19" t="s">
        <v>22</v>
      </c>
      <c r="Y19" t="s">
        <v>22</v>
      </c>
    </row>
    <row r="20" spans="1:25" x14ac:dyDescent="0.35">
      <c r="A20" t="s">
        <v>22</v>
      </c>
      <c r="B20" t="s">
        <v>147</v>
      </c>
      <c r="C20">
        <v>2003</v>
      </c>
      <c r="D20" t="s">
        <v>143</v>
      </c>
      <c r="E20" t="s">
        <v>144</v>
      </c>
      <c r="F20">
        <v>19.468671000000001</v>
      </c>
      <c r="G20">
        <v>-96.929625999999999</v>
      </c>
      <c r="H20" t="s">
        <v>22</v>
      </c>
      <c r="I20" t="s">
        <v>146</v>
      </c>
      <c r="J20" t="s">
        <v>22</v>
      </c>
      <c r="K20" t="s">
        <v>22</v>
      </c>
      <c r="L20" t="s">
        <v>22</v>
      </c>
      <c r="M20" t="s">
        <v>22</v>
      </c>
      <c r="N20" t="s">
        <v>181</v>
      </c>
      <c r="O20" t="s">
        <v>30</v>
      </c>
      <c r="P20" t="s">
        <v>29</v>
      </c>
      <c r="Q20" t="s">
        <v>109</v>
      </c>
      <c r="R20" t="str">
        <f t="shared" si="0"/>
        <v>Literature/Collection</v>
      </c>
      <c r="S20" t="s">
        <v>656</v>
      </c>
      <c r="T20" t="s">
        <v>180</v>
      </c>
      <c r="U20" t="s">
        <v>22</v>
      </c>
      <c r="V20" t="s">
        <v>22</v>
      </c>
      <c r="W20" t="s">
        <v>22</v>
      </c>
      <c r="X20" t="s">
        <v>22</v>
      </c>
      <c r="Y20" t="s">
        <v>22</v>
      </c>
    </row>
    <row r="21" spans="1:25" x14ac:dyDescent="0.35">
      <c r="A21" t="s">
        <v>22</v>
      </c>
      <c r="B21" t="s">
        <v>47</v>
      </c>
      <c r="C21">
        <v>2004</v>
      </c>
      <c r="D21" t="s">
        <v>42</v>
      </c>
      <c r="E21" t="s">
        <v>46</v>
      </c>
      <c r="F21">
        <v>17.113222</v>
      </c>
      <c r="G21">
        <v>-92.807305999999997</v>
      </c>
      <c r="H21" t="s">
        <v>22</v>
      </c>
      <c r="I21" t="s">
        <v>45</v>
      </c>
      <c r="J21" t="s">
        <v>22</v>
      </c>
      <c r="K21" t="s">
        <v>45</v>
      </c>
      <c r="L21" t="s">
        <v>22</v>
      </c>
      <c r="M21" t="s">
        <v>22</v>
      </c>
      <c r="N21" t="s">
        <v>181</v>
      </c>
      <c r="O21" t="s">
        <v>30</v>
      </c>
      <c r="P21" t="s">
        <v>29</v>
      </c>
      <c r="Q21" t="s">
        <v>26</v>
      </c>
      <c r="R21" t="str">
        <f t="shared" si="0"/>
        <v>Literature/Collection</v>
      </c>
      <c r="S21" t="s">
        <v>28</v>
      </c>
      <c r="T21" t="s">
        <v>150</v>
      </c>
      <c r="U21" t="s">
        <v>22</v>
      </c>
      <c r="V21" t="s">
        <v>22</v>
      </c>
      <c r="W21" t="s">
        <v>22</v>
      </c>
      <c r="X21" t="s">
        <v>22</v>
      </c>
      <c r="Y21" t="s">
        <v>22</v>
      </c>
    </row>
    <row r="22" spans="1:25" x14ac:dyDescent="0.35">
      <c r="A22" t="s">
        <v>22</v>
      </c>
      <c r="B22" t="s">
        <v>47</v>
      </c>
      <c r="C22">
        <v>2004</v>
      </c>
      <c r="D22" t="s">
        <v>42</v>
      </c>
      <c r="E22" t="s">
        <v>48</v>
      </c>
      <c r="F22">
        <v>16.907778</v>
      </c>
      <c r="G22">
        <v>-92.471110999999993</v>
      </c>
      <c r="H22" t="s">
        <v>22</v>
      </c>
      <c r="I22" t="s">
        <v>45</v>
      </c>
      <c r="J22" t="s">
        <v>22</v>
      </c>
      <c r="K22" t="s">
        <v>45</v>
      </c>
      <c r="L22" t="s">
        <v>22</v>
      </c>
      <c r="M22" t="s">
        <v>22</v>
      </c>
      <c r="N22" t="s">
        <v>181</v>
      </c>
      <c r="O22" t="s">
        <v>30</v>
      </c>
      <c r="P22" t="s">
        <v>29</v>
      </c>
      <c r="Q22" t="s">
        <v>26</v>
      </c>
      <c r="R22" t="str">
        <f t="shared" si="0"/>
        <v>Literature/Collection</v>
      </c>
      <c r="S22" t="s">
        <v>28</v>
      </c>
      <c r="T22" t="s">
        <v>150</v>
      </c>
      <c r="U22" t="s">
        <v>22</v>
      </c>
      <c r="V22" t="s">
        <v>22</v>
      </c>
      <c r="W22" t="s">
        <v>22</v>
      </c>
      <c r="X22" t="s">
        <v>22</v>
      </c>
      <c r="Y22" t="s">
        <v>22</v>
      </c>
    </row>
    <row r="23" spans="1:25" x14ac:dyDescent="0.35">
      <c r="A23" t="s">
        <v>22</v>
      </c>
      <c r="B23" t="s">
        <v>47</v>
      </c>
      <c r="C23">
        <v>2004</v>
      </c>
      <c r="D23" t="s">
        <v>42</v>
      </c>
      <c r="E23" t="s">
        <v>48</v>
      </c>
      <c r="F23">
        <v>16.91</v>
      </c>
      <c r="G23">
        <v>-92.47</v>
      </c>
      <c r="H23" t="s">
        <v>22</v>
      </c>
      <c r="I23" t="s">
        <v>45</v>
      </c>
      <c r="J23" t="s">
        <v>22</v>
      </c>
      <c r="K23" t="s">
        <v>45</v>
      </c>
      <c r="L23" t="s">
        <v>22</v>
      </c>
      <c r="M23" t="s">
        <v>22</v>
      </c>
      <c r="N23" t="s">
        <v>181</v>
      </c>
      <c r="O23" t="s">
        <v>30</v>
      </c>
      <c r="P23" t="s">
        <v>29</v>
      </c>
      <c r="Q23" t="s">
        <v>26</v>
      </c>
      <c r="R23" t="str">
        <f t="shared" si="0"/>
        <v>Literature/Collection</v>
      </c>
      <c r="S23" t="s">
        <v>28</v>
      </c>
      <c r="T23" t="s">
        <v>150</v>
      </c>
      <c r="U23" t="s">
        <v>22</v>
      </c>
      <c r="V23" t="s">
        <v>22</v>
      </c>
      <c r="W23" t="s">
        <v>22</v>
      </c>
      <c r="X23" t="s">
        <v>22</v>
      </c>
      <c r="Y23" t="s">
        <v>22</v>
      </c>
    </row>
    <row r="24" spans="1:25" x14ac:dyDescent="0.35">
      <c r="A24">
        <v>560910</v>
      </c>
      <c r="B24" t="s">
        <v>35</v>
      </c>
      <c r="C24">
        <v>2005</v>
      </c>
      <c r="D24" t="s">
        <v>24</v>
      </c>
      <c r="E24" t="s">
        <v>33</v>
      </c>
      <c r="F24">
        <v>31.871490000000001</v>
      </c>
      <c r="G24">
        <v>-116.60071000000001</v>
      </c>
      <c r="H24">
        <v>5307</v>
      </c>
      <c r="I24" t="s">
        <v>31</v>
      </c>
      <c r="J24" t="s">
        <v>22</v>
      </c>
      <c r="K24" t="s">
        <v>22</v>
      </c>
      <c r="L24" s="2">
        <v>38540</v>
      </c>
      <c r="M24" t="s">
        <v>32</v>
      </c>
      <c r="N24" t="s">
        <v>181</v>
      </c>
      <c r="O24" t="s">
        <v>30</v>
      </c>
      <c r="P24" t="s">
        <v>29</v>
      </c>
      <c r="Q24" t="s">
        <v>34</v>
      </c>
      <c r="R24" t="str">
        <f t="shared" si="0"/>
        <v>Literature/Collection</v>
      </c>
      <c r="S24" t="s">
        <v>28</v>
      </c>
      <c r="T24" t="s">
        <v>150</v>
      </c>
      <c r="U24">
        <v>1699759327</v>
      </c>
      <c r="V24" t="s">
        <v>22</v>
      </c>
      <c r="W24" t="s">
        <v>22</v>
      </c>
      <c r="X24" t="s">
        <v>22</v>
      </c>
      <c r="Y24" t="s">
        <v>22</v>
      </c>
    </row>
    <row r="25" spans="1:25" x14ac:dyDescent="0.35">
      <c r="A25" t="s">
        <v>102</v>
      </c>
      <c r="B25" t="s">
        <v>105</v>
      </c>
      <c r="C25">
        <v>2005</v>
      </c>
      <c r="D25" t="s">
        <v>104</v>
      </c>
      <c r="E25" t="s">
        <v>104</v>
      </c>
      <c r="F25">
        <v>21.0167</v>
      </c>
      <c r="G25">
        <v>-101.25</v>
      </c>
      <c r="H25" t="s">
        <v>22</v>
      </c>
      <c r="I25" t="s">
        <v>103</v>
      </c>
      <c r="J25" t="s">
        <v>22</v>
      </c>
      <c r="K25" t="s">
        <v>22</v>
      </c>
      <c r="L25" s="2">
        <v>38494</v>
      </c>
      <c r="M25" t="s">
        <v>23</v>
      </c>
      <c r="N25" t="s">
        <v>181</v>
      </c>
      <c r="O25" t="s">
        <v>30</v>
      </c>
      <c r="P25" t="s">
        <v>29</v>
      </c>
      <c r="Q25" t="s">
        <v>26</v>
      </c>
      <c r="R25" t="str">
        <f t="shared" si="0"/>
        <v>Literature/Collection</v>
      </c>
      <c r="S25" t="s">
        <v>28</v>
      </c>
      <c r="T25" t="s">
        <v>150</v>
      </c>
      <c r="U25">
        <v>865081630</v>
      </c>
      <c r="V25" t="s">
        <v>22</v>
      </c>
      <c r="W25" t="s">
        <v>22</v>
      </c>
      <c r="X25" t="s">
        <v>22</v>
      </c>
      <c r="Y25" t="s">
        <v>22</v>
      </c>
    </row>
    <row r="26" spans="1:25" x14ac:dyDescent="0.35">
      <c r="A26" t="s">
        <v>40</v>
      </c>
      <c r="B26" t="s">
        <v>44</v>
      </c>
      <c r="C26">
        <v>2007</v>
      </c>
      <c r="D26" t="s">
        <v>42</v>
      </c>
      <c r="E26" t="s">
        <v>43</v>
      </c>
      <c r="F26">
        <v>16.732900000000001</v>
      </c>
      <c r="G26">
        <v>-92.634249999999994</v>
      </c>
      <c r="H26" t="s">
        <v>22</v>
      </c>
      <c r="I26" t="s">
        <v>41</v>
      </c>
      <c r="J26" t="s">
        <v>22</v>
      </c>
      <c r="K26" t="s">
        <v>41</v>
      </c>
      <c r="L26" s="2">
        <v>39272</v>
      </c>
      <c r="M26" t="s">
        <v>23</v>
      </c>
      <c r="N26" t="s">
        <v>181</v>
      </c>
      <c r="O26" t="s">
        <v>30</v>
      </c>
      <c r="P26" t="s">
        <v>29</v>
      </c>
      <c r="Q26" t="s">
        <v>26</v>
      </c>
      <c r="R26" t="str">
        <f t="shared" si="0"/>
        <v>Literature/Collection</v>
      </c>
      <c r="S26" t="s">
        <v>28</v>
      </c>
      <c r="T26" t="s">
        <v>150</v>
      </c>
      <c r="U26">
        <v>865428433</v>
      </c>
      <c r="V26" t="s">
        <v>22</v>
      </c>
      <c r="W26" t="s">
        <v>22</v>
      </c>
      <c r="X26" t="s">
        <v>22</v>
      </c>
      <c r="Y26" t="s">
        <v>22</v>
      </c>
    </row>
    <row r="27" spans="1:25" x14ac:dyDescent="0.35">
      <c r="A27" t="s">
        <v>22</v>
      </c>
      <c r="B27" t="s">
        <v>137</v>
      </c>
      <c r="C27">
        <v>2010</v>
      </c>
      <c r="D27" t="s">
        <v>133</v>
      </c>
      <c r="E27" t="s">
        <v>134</v>
      </c>
      <c r="F27">
        <v>18.251311099999999</v>
      </c>
      <c r="G27">
        <v>-87.840033329999997</v>
      </c>
      <c r="H27" t="s">
        <v>22</v>
      </c>
      <c r="I27" t="s">
        <v>132</v>
      </c>
      <c r="J27" t="s">
        <v>22</v>
      </c>
      <c r="K27" t="s">
        <v>135</v>
      </c>
      <c r="L27" s="4">
        <v>40210</v>
      </c>
      <c r="M27" t="s">
        <v>22</v>
      </c>
      <c r="N27" t="s">
        <v>181</v>
      </c>
      <c r="O27" t="s">
        <v>30</v>
      </c>
      <c r="P27" t="s">
        <v>29</v>
      </c>
      <c r="Q27" t="s">
        <v>136</v>
      </c>
      <c r="R27" t="str">
        <f t="shared" si="0"/>
        <v>Literature/Collection</v>
      </c>
      <c r="S27" t="s">
        <v>28</v>
      </c>
      <c r="T27" t="s">
        <v>150</v>
      </c>
      <c r="U27" t="s">
        <v>22</v>
      </c>
      <c r="V27" t="s">
        <v>22</v>
      </c>
      <c r="W27" t="s">
        <v>22</v>
      </c>
      <c r="X27" t="s">
        <v>22</v>
      </c>
      <c r="Y27" t="s">
        <v>22</v>
      </c>
    </row>
    <row r="28" spans="1:25" x14ac:dyDescent="0.35">
      <c r="A28" t="s">
        <v>22</v>
      </c>
      <c r="B28" t="s">
        <v>131</v>
      </c>
      <c r="C28">
        <v>2015</v>
      </c>
      <c r="D28" t="s">
        <v>129</v>
      </c>
      <c r="E28" t="s">
        <v>130</v>
      </c>
      <c r="F28">
        <v>18.512219999999999</v>
      </c>
      <c r="G28">
        <v>-96.570830000000001</v>
      </c>
      <c r="H28" t="s">
        <v>22</v>
      </c>
      <c r="I28" t="s">
        <v>128</v>
      </c>
      <c r="J28" t="s">
        <v>22</v>
      </c>
      <c r="K28" t="s">
        <v>128</v>
      </c>
      <c r="L28" s="2">
        <v>42251</v>
      </c>
      <c r="M28" t="s">
        <v>22</v>
      </c>
      <c r="N28" t="s">
        <v>181</v>
      </c>
      <c r="O28" t="s">
        <v>30</v>
      </c>
      <c r="P28" t="s">
        <v>29</v>
      </c>
      <c r="Q28" t="s">
        <v>109</v>
      </c>
      <c r="R28" t="str">
        <f t="shared" si="0"/>
        <v>Literature/Collection</v>
      </c>
      <c r="S28" t="s">
        <v>656</v>
      </c>
      <c r="T28" t="s">
        <v>180</v>
      </c>
      <c r="U28" t="s">
        <v>22</v>
      </c>
      <c r="V28" t="s">
        <v>22</v>
      </c>
      <c r="W28" t="s">
        <v>22</v>
      </c>
      <c r="X28" t="s">
        <v>22</v>
      </c>
      <c r="Y28" t="s">
        <v>22</v>
      </c>
    </row>
    <row r="29" spans="1:25" x14ac:dyDescent="0.35">
      <c r="A29" t="s">
        <v>22</v>
      </c>
      <c r="B29" t="s">
        <v>118</v>
      </c>
      <c r="C29">
        <v>2016</v>
      </c>
      <c r="D29" t="s">
        <v>116</v>
      </c>
      <c r="E29" t="s">
        <v>117</v>
      </c>
      <c r="F29">
        <v>20.740833330000001</v>
      </c>
      <c r="G29">
        <v>-103.5088889</v>
      </c>
      <c r="H29">
        <v>1664</v>
      </c>
      <c r="I29" t="s">
        <v>112</v>
      </c>
      <c r="J29" t="s">
        <v>22</v>
      </c>
      <c r="K29" t="s">
        <v>112</v>
      </c>
      <c r="L29" t="s">
        <v>22</v>
      </c>
      <c r="M29" t="s">
        <v>22</v>
      </c>
      <c r="N29" t="s">
        <v>181</v>
      </c>
      <c r="O29" t="s">
        <v>30</v>
      </c>
      <c r="P29" t="s">
        <v>29</v>
      </c>
      <c r="Q29" t="s">
        <v>114</v>
      </c>
      <c r="R29" t="str">
        <f t="shared" si="0"/>
        <v>Literature/Collection</v>
      </c>
      <c r="S29" t="s">
        <v>28</v>
      </c>
      <c r="T29" t="s">
        <v>150</v>
      </c>
      <c r="U29" t="s">
        <v>22</v>
      </c>
      <c r="V29" t="s">
        <v>22</v>
      </c>
      <c r="W29" t="s">
        <v>22</v>
      </c>
      <c r="X29" t="s">
        <v>22</v>
      </c>
      <c r="Y29" t="s">
        <v>22</v>
      </c>
    </row>
    <row r="30" spans="1:25" x14ac:dyDescent="0.35">
      <c r="A30" t="s">
        <v>22</v>
      </c>
      <c r="B30" t="s">
        <v>119</v>
      </c>
      <c r="C30">
        <v>2016</v>
      </c>
      <c r="D30" t="s">
        <v>116</v>
      </c>
      <c r="E30" t="s">
        <v>117</v>
      </c>
      <c r="F30">
        <v>20.747499999999999</v>
      </c>
      <c r="G30">
        <v>-103.51361110000001</v>
      </c>
      <c r="H30">
        <v>1650</v>
      </c>
      <c r="I30" t="s">
        <v>112</v>
      </c>
      <c r="J30" t="s">
        <v>22</v>
      </c>
      <c r="K30" t="s">
        <v>112</v>
      </c>
      <c r="L30" t="s">
        <v>22</v>
      </c>
      <c r="M30" t="s">
        <v>22</v>
      </c>
      <c r="N30" t="s">
        <v>181</v>
      </c>
      <c r="O30" t="s">
        <v>30</v>
      </c>
      <c r="P30" t="s">
        <v>29</v>
      </c>
      <c r="Q30" t="s">
        <v>114</v>
      </c>
      <c r="R30" t="str">
        <f t="shared" si="0"/>
        <v>Literature/Collection</v>
      </c>
      <c r="S30" t="s">
        <v>28</v>
      </c>
      <c r="T30" t="s">
        <v>150</v>
      </c>
      <c r="U30" t="s">
        <v>22</v>
      </c>
      <c r="V30" t="s">
        <v>22</v>
      </c>
      <c r="W30" t="s">
        <v>22</v>
      </c>
      <c r="X30" t="s">
        <v>22</v>
      </c>
      <c r="Y30" t="s">
        <v>22</v>
      </c>
    </row>
    <row r="31" spans="1:25" x14ac:dyDescent="0.35">
      <c r="A31" t="s">
        <v>22</v>
      </c>
      <c r="B31" t="s">
        <v>122</v>
      </c>
      <c r="C31">
        <v>2016</v>
      </c>
      <c r="D31" t="s">
        <v>116</v>
      </c>
      <c r="E31" t="s">
        <v>120</v>
      </c>
      <c r="F31">
        <v>20.682777779999999</v>
      </c>
      <c r="G31">
        <v>-103.37527780000001</v>
      </c>
      <c r="H31">
        <v>1579</v>
      </c>
      <c r="I31" t="s">
        <v>112</v>
      </c>
      <c r="J31" t="s">
        <v>22</v>
      </c>
      <c r="K31" t="s">
        <v>112</v>
      </c>
      <c r="L31" t="s">
        <v>22</v>
      </c>
      <c r="M31" t="s">
        <v>22</v>
      </c>
      <c r="N31" t="s">
        <v>181</v>
      </c>
      <c r="O31" t="s">
        <v>30</v>
      </c>
      <c r="P31" t="s">
        <v>29</v>
      </c>
      <c r="Q31" t="s">
        <v>114</v>
      </c>
      <c r="R31" t="str">
        <f t="shared" si="0"/>
        <v>Literature/Collection</v>
      </c>
      <c r="S31" t="s">
        <v>28</v>
      </c>
      <c r="T31" t="s">
        <v>150</v>
      </c>
      <c r="U31" t="s">
        <v>22</v>
      </c>
      <c r="V31" t="s">
        <v>22</v>
      </c>
      <c r="W31" t="s">
        <v>22</v>
      </c>
      <c r="X31" t="s">
        <v>22</v>
      </c>
      <c r="Y31" t="s">
        <v>22</v>
      </c>
    </row>
    <row r="32" spans="1:25" x14ac:dyDescent="0.35">
      <c r="A32" t="s">
        <v>22</v>
      </c>
      <c r="B32" t="s">
        <v>141</v>
      </c>
      <c r="C32">
        <v>2016</v>
      </c>
      <c r="D32" t="s">
        <v>139</v>
      </c>
      <c r="E32" t="s">
        <v>140</v>
      </c>
      <c r="F32">
        <v>22.98</v>
      </c>
      <c r="G32">
        <v>-100.47221999999999</v>
      </c>
      <c r="H32" t="s">
        <v>22</v>
      </c>
      <c r="I32" t="s">
        <v>138</v>
      </c>
      <c r="J32" t="s">
        <v>22</v>
      </c>
      <c r="K32" t="s">
        <v>138</v>
      </c>
      <c r="L32" s="4">
        <v>42552</v>
      </c>
      <c r="M32" t="s">
        <v>22</v>
      </c>
      <c r="N32" t="s">
        <v>181</v>
      </c>
      <c r="O32" t="s">
        <v>30</v>
      </c>
      <c r="P32" t="s">
        <v>29</v>
      </c>
      <c r="Q32" t="s">
        <v>109</v>
      </c>
      <c r="R32" t="str">
        <f t="shared" si="0"/>
        <v>Literature/Collection</v>
      </c>
      <c r="S32" t="s">
        <v>656</v>
      </c>
      <c r="T32" t="s">
        <v>180</v>
      </c>
      <c r="U32" t="s">
        <v>22</v>
      </c>
      <c r="V32" t="s">
        <v>22</v>
      </c>
      <c r="W32" t="s">
        <v>22</v>
      </c>
      <c r="X32" t="s">
        <v>22</v>
      </c>
      <c r="Y32" t="s">
        <v>22</v>
      </c>
    </row>
    <row r="33" spans="1:25" x14ac:dyDescent="0.35">
      <c r="A33" t="s">
        <v>22</v>
      </c>
      <c r="B33" t="s">
        <v>115</v>
      </c>
      <c r="C33">
        <v>2017</v>
      </c>
      <c r="D33" t="s">
        <v>107</v>
      </c>
      <c r="E33" t="s">
        <v>113</v>
      </c>
      <c r="F33">
        <v>20.119166669999998</v>
      </c>
      <c r="G33">
        <v>-98.732500000000002</v>
      </c>
      <c r="H33" t="s">
        <v>22</v>
      </c>
      <c r="I33" t="s">
        <v>112</v>
      </c>
      <c r="J33" t="s">
        <v>22</v>
      </c>
      <c r="K33" t="s">
        <v>112</v>
      </c>
      <c r="L33" t="s">
        <v>22</v>
      </c>
      <c r="M33" t="s">
        <v>22</v>
      </c>
      <c r="N33" t="s">
        <v>181</v>
      </c>
      <c r="O33" t="s">
        <v>30</v>
      </c>
      <c r="P33" t="s">
        <v>29</v>
      </c>
      <c r="Q33" t="s">
        <v>114</v>
      </c>
      <c r="R33" t="str">
        <f t="shared" si="0"/>
        <v>Literature/Collection</v>
      </c>
      <c r="S33" t="s">
        <v>28</v>
      </c>
      <c r="T33" t="s">
        <v>150</v>
      </c>
      <c r="U33" t="s">
        <v>22</v>
      </c>
      <c r="V33" t="s">
        <v>22</v>
      </c>
      <c r="W33" t="s">
        <v>22</v>
      </c>
      <c r="X33" t="s">
        <v>22</v>
      </c>
      <c r="Y33" t="s">
        <v>22</v>
      </c>
    </row>
    <row r="34" spans="1:25" x14ac:dyDescent="0.35">
      <c r="A34" t="s">
        <v>22</v>
      </c>
      <c r="B34" t="s">
        <v>124</v>
      </c>
      <c r="C34">
        <v>2017</v>
      </c>
      <c r="D34" t="s">
        <v>116</v>
      </c>
      <c r="E34" t="s">
        <v>123</v>
      </c>
      <c r="F34">
        <v>19.498333330000001</v>
      </c>
      <c r="G34">
        <v>-105.0444444</v>
      </c>
      <c r="H34">
        <v>605</v>
      </c>
      <c r="I34" t="s">
        <v>112</v>
      </c>
      <c r="J34" t="s">
        <v>22</v>
      </c>
      <c r="K34" t="s">
        <v>112</v>
      </c>
      <c r="L34" t="s">
        <v>22</v>
      </c>
      <c r="M34" t="s">
        <v>22</v>
      </c>
      <c r="N34" t="s">
        <v>181</v>
      </c>
      <c r="O34" t="s">
        <v>30</v>
      </c>
      <c r="P34" t="s">
        <v>29</v>
      </c>
      <c r="Q34" t="s">
        <v>114</v>
      </c>
      <c r="R34" t="str">
        <f t="shared" si="0"/>
        <v>Literature/Collection</v>
      </c>
      <c r="S34" t="s">
        <v>28</v>
      </c>
      <c r="T34" t="s">
        <v>150</v>
      </c>
      <c r="U34" t="s">
        <v>22</v>
      </c>
      <c r="V34" t="s">
        <v>22</v>
      </c>
      <c r="W34" t="s">
        <v>22</v>
      </c>
      <c r="X34" t="s">
        <v>22</v>
      </c>
      <c r="Y34" t="s">
        <v>22</v>
      </c>
    </row>
    <row r="35" spans="1:25" x14ac:dyDescent="0.35">
      <c r="A35" t="s">
        <v>22</v>
      </c>
      <c r="B35" t="s">
        <v>127</v>
      </c>
      <c r="C35">
        <v>2017</v>
      </c>
      <c r="D35" t="s">
        <v>125</v>
      </c>
      <c r="E35" t="s">
        <v>126</v>
      </c>
      <c r="F35">
        <v>19.420277779999999</v>
      </c>
      <c r="G35">
        <v>-102.0711111</v>
      </c>
      <c r="H35">
        <v>1661</v>
      </c>
      <c r="I35" t="s">
        <v>112</v>
      </c>
      <c r="J35" t="s">
        <v>22</v>
      </c>
      <c r="K35" t="s">
        <v>112</v>
      </c>
      <c r="L35" t="s">
        <v>22</v>
      </c>
      <c r="M35" t="s">
        <v>22</v>
      </c>
      <c r="N35" t="s">
        <v>181</v>
      </c>
      <c r="O35" t="s">
        <v>30</v>
      </c>
      <c r="P35" t="s">
        <v>29</v>
      </c>
      <c r="Q35" t="s">
        <v>114</v>
      </c>
      <c r="R35" t="str">
        <f t="shared" si="0"/>
        <v>Literature/Collection</v>
      </c>
      <c r="S35" t="s">
        <v>28</v>
      </c>
      <c r="T35" t="s">
        <v>150</v>
      </c>
      <c r="U35" t="s">
        <v>22</v>
      </c>
      <c r="V35" t="s">
        <v>22</v>
      </c>
      <c r="W35" t="s">
        <v>22</v>
      </c>
      <c r="X35" t="s">
        <v>22</v>
      </c>
      <c r="Y35" t="s">
        <v>22</v>
      </c>
    </row>
    <row r="36" spans="1:25" x14ac:dyDescent="0.35">
      <c r="A36" t="s">
        <v>22</v>
      </c>
      <c r="B36" t="s">
        <v>121</v>
      </c>
      <c r="C36">
        <v>2018</v>
      </c>
      <c r="D36" t="s">
        <v>116</v>
      </c>
      <c r="E36" t="s">
        <v>120</v>
      </c>
      <c r="F36">
        <v>20.678055560000001</v>
      </c>
      <c r="G36">
        <v>-103.4716667</v>
      </c>
      <c r="H36">
        <v>1597</v>
      </c>
      <c r="I36" t="s">
        <v>112</v>
      </c>
      <c r="J36" t="s">
        <v>22</v>
      </c>
      <c r="K36" t="s">
        <v>112</v>
      </c>
      <c r="L36" t="s">
        <v>22</v>
      </c>
      <c r="M36" t="s">
        <v>22</v>
      </c>
      <c r="N36" t="s">
        <v>181</v>
      </c>
      <c r="O36" t="s">
        <v>30</v>
      </c>
      <c r="P36" t="s">
        <v>29</v>
      </c>
      <c r="Q36" t="s">
        <v>114</v>
      </c>
      <c r="R36" t="str">
        <f t="shared" si="0"/>
        <v>Literature/Collection</v>
      </c>
      <c r="S36" t="s">
        <v>28</v>
      </c>
      <c r="T36" t="s">
        <v>150</v>
      </c>
      <c r="U36" t="s">
        <v>22</v>
      </c>
      <c r="V36" t="s">
        <v>22</v>
      </c>
      <c r="W36" t="s">
        <v>22</v>
      </c>
      <c r="X36" t="s">
        <v>22</v>
      </c>
      <c r="Y36" t="s">
        <v>22</v>
      </c>
    </row>
  </sheetData>
  <sortState xmlns:xlrd2="http://schemas.microsoft.com/office/spreadsheetml/2017/richdata2" ref="A2:Y36">
    <sortCondition ref="C2:C36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D06E4-7894-4E25-86A2-10982544A82F}">
  <dimension ref="A1:Q15"/>
  <sheetViews>
    <sheetView zoomScale="115" zoomScaleNormal="115" workbookViewId="0"/>
  </sheetViews>
  <sheetFormatPr baseColWidth="10" defaultRowHeight="14.5" x14ac:dyDescent="0.35"/>
  <cols>
    <col min="3" max="3" width="17.26953125" bestFit="1" customWidth="1"/>
    <col min="4" max="4" width="15.36328125" bestFit="1" customWidth="1"/>
    <col min="9" max="9" width="7.36328125" customWidth="1"/>
    <col min="10" max="10" width="15.7265625" bestFit="1" customWidth="1"/>
    <col min="12" max="12" width="13.90625" bestFit="1" customWidth="1"/>
    <col min="13" max="13" width="17.7265625" bestFit="1" customWidth="1"/>
    <col min="14" max="14" width="8.81640625" bestFit="1" customWidth="1"/>
    <col min="17" max="17" width="14.54296875" bestFit="1" customWidth="1"/>
  </cols>
  <sheetData>
    <row r="1" spans="1:17" s="1" customFormat="1" x14ac:dyDescent="0.35">
      <c r="A1" s="1" t="s">
        <v>355</v>
      </c>
      <c r="B1" s="1" t="s">
        <v>153</v>
      </c>
      <c r="C1" s="1" t="s">
        <v>328</v>
      </c>
      <c r="D1" s="1" t="s">
        <v>360</v>
      </c>
      <c r="E1" s="1" t="s">
        <v>359</v>
      </c>
      <c r="F1" s="1" t="s">
        <v>152</v>
      </c>
      <c r="G1" s="1" t="s">
        <v>154</v>
      </c>
      <c r="H1" s="1" t="s">
        <v>155</v>
      </c>
      <c r="I1" s="1" t="s">
        <v>156</v>
      </c>
      <c r="J1" s="1" t="s">
        <v>1</v>
      </c>
      <c r="K1" s="1" t="s">
        <v>157</v>
      </c>
      <c r="L1" s="1" t="s">
        <v>11</v>
      </c>
      <c r="M1" s="1" t="s">
        <v>12</v>
      </c>
      <c r="N1" s="1" t="s">
        <v>176</v>
      </c>
      <c r="O1" s="1" t="s">
        <v>151</v>
      </c>
      <c r="P1" s="1" t="s">
        <v>158</v>
      </c>
      <c r="Q1" s="1" t="s">
        <v>358</v>
      </c>
    </row>
    <row r="2" spans="1:17" x14ac:dyDescent="0.35">
      <c r="A2">
        <v>64996</v>
      </c>
      <c r="B2" t="s">
        <v>58</v>
      </c>
      <c r="C2" t="s">
        <v>336</v>
      </c>
      <c r="D2" t="s">
        <v>337</v>
      </c>
      <c r="E2" t="s">
        <v>160</v>
      </c>
      <c r="F2" t="s">
        <v>161</v>
      </c>
      <c r="G2">
        <v>19.323979999999999</v>
      </c>
      <c r="H2">
        <v>-99.180239999999998</v>
      </c>
      <c r="I2">
        <v>2</v>
      </c>
      <c r="J2" t="s">
        <v>149</v>
      </c>
      <c r="K2" t="s">
        <v>149</v>
      </c>
      <c r="L2" t="s">
        <v>356</v>
      </c>
      <c r="M2" t="s">
        <v>357</v>
      </c>
      <c r="N2" t="s">
        <v>150</v>
      </c>
      <c r="O2" t="s">
        <v>111</v>
      </c>
      <c r="P2" t="s">
        <v>162</v>
      </c>
      <c r="Q2" t="s">
        <v>159</v>
      </c>
    </row>
    <row r="3" spans="1:17" x14ac:dyDescent="0.35">
      <c r="A3">
        <v>64997</v>
      </c>
      <c r="B3" t="s">
        <v>58</v>
      </c>
      <c r="C3" t="s">
        <v>340</v>
      </c>
      <c r="D3" t="s">
        <v>341</v>
      </c>
      <c r="E3" t="s">
        <v>163</v>
      </c>
      <c r="F3">
        <v>2024</v>
      </c>
      <c r="G3">
        <v>19.339825000000001</v>
      </c>
      <c r="H3">
        <v>-99.172957999999994</v>
      </c>
      <c r="I3">
        <v>2</v>
      </c>
      <c r="J3" t="s">
        <v>149</v>
      </c>
      <c r="K3" t="s">
        <v>149</v>
      </c>
      <c r="L3" t="s">
        <v>356</v>
      </c>
      <c r="M3" t="s">
        <v>357</v>
      </c>
      <c r="N3" t="s">
        <v>150</v>
      </c>
      <c r="O3" t="s">
        <v>111</v>
      </c>
      <c r="P3" t="s">
        <v>162</v>
      </c>
      <c r="Q3" t="s">
        <v>159</v>
      </c>
    </row>
    <row r="4" spans="1:17" x14ac:dyDescent="0.35">
      <c r="A4">
        <v>64998</v>
      </c>
      <c r="B4" t="s">
        <v>58</v>
      </c>
      <c r="C4" t="s">
        <v>338</v>
      </c>
      <c r="D4" t="s">
        <v>339</v>
      </c>
      <c r="E4" t="s">
        <v>164</v>
      </c>
      <c r="F4">
        <v>2024</v>
      </c>
      <c r="G4">
        <v>19.347263999999999</v>
      </c>
      <c r="H4">
        <v>-99.159052000000003</v>
      </c>
      <c r="I4">
        <v>2</v>
      </c>
      <c r="J4" t="s">
        <v>149</v>
      </c>
      <c r="K4" t="s">
        <v>149</v>
      </c>
      <c r="L4" t="s">
        <v>356</v>
      </c>
      <c r="M4" t="s">
        <v>357</v>
      </c>
      <c r="N4" t="s">
        <v>150</v>
      </c>
      <c r="O4" t="s">
        <v>111</v>
      </c>
      <c r="P4" t="s">
        <v>162</v>
      </c>
      <c r="Q4" t="s">
        <v>159</v>
      </c>
    </row>
    <row r="5" spans="1:17" x14ac:dyDescent="0.35">
      <c r="A5">
        <v>64999</v>
      </c>
      <c r="B5" t="s">
        <v>58</v>
      </c>
      <c r="C5" t="s">
        <v>330</v>
      </c>
      <c r="D5" t="s">
        <v>331</v>
      </c>
      <c r="E5" t="s">
        <v>165</v>
      </c>
      <c r="F5">
        <v>2024</v>
      </c>
      <c r="G5">
        <v>19.348745000000001</v>
      </c>
      <c r="H5">
        <v>-99.193409000000003</v>
      </c>
      <c r="I5">
        <v>2</v>
      </c>
      <c r="J5" t="s">
        <v>149</v>
      </c>
      <c r="K5" t="s">
        <v>149</v>
      </c>
      <c r="L5" t="s">
        <v>356</v>
      </c>
      <c r="M5" t="s">
        <v>357</v>
      </c>
      <c r="N5" t="s">
        <v>150</v>
      </c>
      <c r="O5" t="s">
        <v>111</v>
      </c>
      <c r="P5" t="s">
        <v>162</v>
      </c>
      <c r="Q5" t="s">
        <v>159</v>
      </c>
    </row>
    <row r="6" spans="1:17" x14ac:dyDescent="0.35">
      <c r="A6">
        <v>65000</v>
      </c>
      <c r="B6" t="s">
        <v>58</v>
      </c>
      <c r="C6" t="s">
        <v>329</v>
      </c>
      <c r="D6" t="s">
        <v>329</v>
      </c>
      <c r="E6" t="s">
        <v>166</v>
      </c>
      <c r="F6">
        <v>2024</v>
      </c>
      <c r="G6">
        <v>19.371473000000002</v>
      </c>
      <c r="H6">
        <v>-99.218119000000002</v>
      </c>
      <c r="I6">
        <v>2</v>
      </c>
      <c r="J6" t="s">
        <v>149</v>
      </c>
      <c r="K6" t="s">
        <v>149</v>
      </c>
      <c r="L6" t="s">
        <v>356</v>
      </c>
      <c r="M6" t="s">
        <v>357</v>
      </c>
      <c r="N6" t="s">
        <v>150</v>
      </c>
      <c r="O6" t="s">
        <v>111</v>
      </c>
      <c r="P6" t="s">
        <v>162</v>
      </c>
      <c r="Q6" t="s">
        <v>159</v>
      </c>
    </row>
    <row r="7" spans="1:17" x14ac:dyDescent="0.35">
      <c r="A7">
        <v>65001</v>
      </c>
      <c r="B7" t="s">
        <v>58</v>
      </c>
      <c r="C7" t="s">
        <v>334</v>
      </c>
      <c r="D7" t="s">
        <v>335</v>
      </c>
      <c r="E7" t="s">
        <v>167</v>
      </c>
      <c r="F7">
        <v>2024</v>
      </c>
      <c r="G7">
        <v>19.378906000000001</v>
      </c>
      <c r="H7">
        <v>-99.162857000000002</v>
      </c>
      <c r="I7">
        <v>2</v>
      </c>
      <c r="J7" t="s">
        <v>149</v>
      </c>
      <c r="K7" t="s">
        <v>149</v>
      </c>
      <c r="L7" t="s">
        <v>356</v>
      </c>
      <c r="M7" t="s">
        <v>357</v>
      </c>
      <c r="N7" t="s">
        <v>150</v>
      </c>
      <c r="O7" t="s">
        <v>111</v>
      </c>
      <c r="P7" t="s">
        <v>162</v>
      </c>
      <c r="Q7" t="s">
        <v>159</v>
      </c>
    </row>
    <row r="8" spans="1:17" x14ac:dyDescent="0.35">
      <c r="A8">
        <v>65002</v>
      </c>
      <c r="B8" t="s">
        <v>58</v>
      </c>
      <c r="C8" t="s">
        <v>344</v>
      </c>
      <c r="D8" t="s">
        <v>345</v>
      </c>
      <c r="E8" t="s">
        <v>168</v>
      </c>
      <c r="F8">
        <v>2024</v>
      </c>
      <c r="G8">
        <v>19.409445999999999</v>
      </c>
      <c r="H8">
        <v>-99.155293999999998</v>
      </c>
      <c r="I8">
        <v>2</v>
      </c>
      <c r="J8" t="s">
        <v>149</v>
      </c>
      <c r="K8" t="s">
        <v>149</v>
      </c>
      <c r="L8" t="s">
        <v>356</v>
      </c>
      <c r="M8" t="s">
        <v>357</v>
      </c>
      <c r="N8" t="s">
        <v>150</v>
      </c>
      <c r="O8" t="s">
        <v>111</v>
      </c>
      <c r="P8" t="s">
        <v>162</v>
      </c>
      <c r="Q8" t="s">
        <v>159</v>
      </c>
    </row>
    <row r="9" spans="1:17" x14ac:dyDescent="0.35">
      <c r="A9">
        <v>65003</v>
      </c>
      <c r="B9" t="s">
        <v>58</v>
      </c>
      <c r="C9" t="s">
        <v>342</v>
      </c>
      <c r="D9" t="s">
        <v>343</v>
      </c>
      <c r="E9" t="s">
        <v>169</v>
      </c>
      <c r="F9">
        <v>2024</v>
      </c>
      <c r="G9">
        <v>19.355523000000002</v>
      </c>
      <c r="H9">
        <v>-99.274561000000006</v>
      </c>
      <c r="I9">
        <v>2</v>
      </c>
      <c r="J9" t="s">
        <v>149</v>
      </c>
      <c r="K9" t="s">
        <v>149</v>
      </c>
      <c r="L9" t="s">
        <v>356</v>
      </c>
      <c r="M9" t="s">
        <v>357</v>
      </c>
      <c r="N9" t="s">
        <v>150</v>
      </c>
      <c r="O9" t="s">
        <v>111</v>
      </c>
      <c r="P9" t="s">
        <v>162</v>
      </c>
      <c r="Q9" t="s">
        <v>159</v>
      </c>
    </row>
    <row r="10" spans="1:17" x14ac:dyDescent="0.35">
      <c r="A10">
        <v>65004</v>
      </c>
      <c r="B10" t="s">
        <v>58</v>
      </c>
      <c r="C10" t="s">
        <v>348</v>
      </c>
      <c r="D10" t="s">
        <v>349</v>
      </c>
      <c r="E10" t="s">
        <v>170</v>
      </c>
      <c r="F10">
        <v>2024</v>
      </c>
      <c r="G10">
        <v>19.392173</v>
      </c>
      <c r="H10">
        <v>-99.067616000000001</v>
      </c>
      <c r="I10">
        <v>2</v>
      </c>
      <c r="J10" t="s">
        <v>149</v>
      </c>
      <c r="K10" t="s">
        <v>149</v>
      </c>
      <c r="L10" t="s">
        <v>356</v>
      </c>
      <c r="M10" t="s">
        <v>357</v>
      </c>
      <c r="N10" t="s">
        <v>150</v>
      </c>
      <c r="O10" t="s">
        <v>111</v>
      </c>
      <c r="P10" t="s">
        <v>162</v>
      </c>
      <c r="Q10" t="s">
        <v>159</v>
      </c>
    </row>
    <row r="11" spans="1:17" x14ac:dyDescent="0.35">
      <c r="A11">
        <v>65005</v>
      </c>
      <c r="B11" t="s">
        <v>58</v>
      </c>
      <c r="C11" t="s">
        <v>354</v>
      </c>
      <c r="D11" t="s">
        <v>354</v>
      </c>
      <c r="E11" t="s">
        <v>171</v>
      </c>
      <c r="F11">
        <v>2024</v>
      </c>
      <c r="G11">
        <v>19.274477000000001</v>
      </c>
      <c r="H11">
        <v>-99.122574</v>
      </c>
      <c r="I11">
        <v>2</v>
      </c>
      <c r="J11" t="s">
        <v>149</v>
      </c>
      <c r="K11" t="s">
        <v>149</v>
      </c>
      <c r="L11" t="s">
        <v>356</v>
      </c>
      <c r="M11" t="s">
        <v>357</v>
      </c>
      <c r="N11" t="s">
        <v>150</v>
      </c>
      <c r="O11" t="s">
        <v>111</v>
      </c>
      <c r="P11" t="s">
        <v>162</v>
      </c>
      <c r="Q11" t="s">
        <v>159</v>
      </c>
    </row>
    <row r="12" spans="1:17" x14ac:dyDescent="0.35">
      <c r="A12">
        <v>65006</v>
      </c>
      <c r="B12" t="s">
        <v>58</v>
      </c>
      <c r="C12" t="s">
        <v>350</v>
      </c>
      <c r="D12" t="s">
        <v>351</v>
      </c>
      <c r="E12" t="s">
        <v>172</v>
      </c>
      <c r="F12">
        <v>2023</v>
      </c>
      <c r="G12">
        <v>19.369025000000001</v>
      </c>
      <c r="H12">
        <v>-99.118278000000004</v>
      </c>
      <c r="I12">
        <v>2</v>
      </c>
      <c r="J12" t="s">
        <v>149</v>
      </c>
      <c r="K12" t="s">
        <v>149</v>
      </c>
      <c r="L12" t="s">
        <v>356</v>
      </c>
      <c r="M12" t="s">
        <v>357</v>
      </c>
      <c r="N12" t="s">
        <v>150</v>
      </c>
      <c r="O12" t="s">
        <v>111</v>
      </c>
      <c r="P12" t="s">
        <v>162</v>
      </c>
      <c r="Q12" t="s">
        <v>159</v>
      </c>
    </row>
    <row r="13" spans="1:17" x14ac:dyDescent="0.35">
      <c r="A13">
        <v>65007</v>
      </c>
      <c r="B13" t="s">
        <v>58</v>
      </c>
      <c r="C13" t="s">
        <v>332</v>
      </c>
      <c r="D13" t="s">
        <v>333</v>
      </c>
      <c r="E13" t="s">
        <v>173</v>
      </c>
      <c r="F13">
        <v>2024</v>
      </c>
      <c r="G13">
        <v>19.480585999999999</v>
      </c>
      <c r="H13">
        <v>-99.185659999999999</v>
      </c>
      <c r="I13">
        <v>2</v>
      </c>
      <c r="J13" t="s">
        <v>149</v>
      </c>
      <c r="K13" t="s">
        <v>149</v>
      </c>
      <c r="L13" t="s">
        <v>356</v>
      </c>
      <c r="M13" t="s">
        <v>357</v>
      </c>
      <c r="N13" t="s">
        <v>150</v>
      </c>
      <c r="O13" t="s">
        <v>111</v>
      </c>
      <c r="P13" t="s">
        <v>162</v>
      </c>
      <c r="Q13" t="s">
        <v>159</v>
      </c>
    </row>
    <row r="14" spans="1:17" x14ac:dyDescent="0.35">
      <c r="A14">
        <v>65008</v>
      </c>
      <c r="B14" t="s">
        <v>58</v>
      </c>
      <c r="C14" t="s">
        <v>352</v>
      </c>
      <c r="D14" t="s">
        <v>353</v>
      </c>
      <c r="E14" t="s">
        <v>174</v>
      </c>
      <c r="F14">
        <v>2024</v>
      </c>
      <c r="G14">
        <v>19.422637999999999</v>
      </c>
      <c r="H14">
        <v>-99.185942999999995</v>
      </c>
      <c r="I14">
        <v>2</v>
      </c>
      <c r="J14" t="s">
        <v>149</v>
      </c>
      <c r="K14" t="s">
        <v>149</v>
      </c>
      <c r="L14" t="s">
        <v>356</v>
      </c>
      <c r="M14" t="s">
        <v>357</v>
      </c>
      <c r="N14" t="s">
        <v>150</v>
      </c>
      <c r="O14" t="s">
        <v>111</v>
      </c>
      <c r="P14" t="s">
        <v>162</v>
      </c>
      <c r="Q14" t="s">
        <v>159</v>
      </c>
    </row>
    <row r="15" spans="1:17" x14ac:dyDescent="0.35">
      <c r="A15">
        <v>65009</v>
      </c>
      <c r="B15" t="s">
        <v>58</v>
      </c>
      <c r="C15" t="s">
        <v>346</v>
      </c>
      <c r="D15" t="s">
        <v>347</v>
      </c>
      <c r="E15" t="s">
        <v>175</v>
      </c>
      <c r="F15">
        <v>2024</v>
      </c>
      <c r="G15">
        <v>19.488961</v>
      </c>
      <c r="H15">
        <v>-99.121491000000006</v>
      </c>
      <c r="I15">
        <v>2</v>
      </c>
      <c r="J15" t="s">
        <v>149</v>
      </c>
      <c r="K15" t="s">
        <v>149</v>
      </c>
      <c r="L15" t="s">
        <v>356</v>
      </c>
      <c r="M15" t="s">
        <v>357</v>
      </c>
      <c r="N15" t="s">
        <v>150</v>
      </c>
      <c r="O15" t="s">
        <v>111</v>
      </c>
      <c r="P15" t="s">
        <v>162</v>
      </c>
      <c r="Q15" t="s">
        <v>159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A612-395C-4358-B9DD-FDEFF9691FB8}">
  <dimension ref="A1:A108"/>
  <sheetViews>
    <sheetView tabSelected="1" zoomScale="70" zoomScaleNormal="70" workbookViewId="0">
      <selection activeCell="B36" sqref="B36"/>
    </sheetView>
  </sheetViews>
  <sheetFormatPr baseColWidth="10" defaultRowHeight="14.5" x14ac:dyDescent="0.35"/>
  <cols>
    <col min="1" max="1" width="153.54296875" bestFit="1" customWidth="1"/>
  </cols>
  <sheetData>
    <row r="1" spans="1:1" ht="34" customHeight="1" x14ac:dyDescent="0.35">
      <c r="A1" s="17" t="s">
        <v>655</v>
      </c>
    </row>
    <row r="2" spans="1:1" x14ac:dyDescent="0.35">
      <c r="A2" s="17" t="s">
        <v>654</v>
      </c>
    </row>
    <row r="3" spans="1:1" x14ac:dyDescent="0.35">
      <c r="A3" t="s">
        <v>576</v>
      </c>
    </row>
    <row r="4" spans="1:1" x14ac:dyDescent="0.35">
      <c r="A4" t="s">
        <v>582</v>
      </c>
    </row>
    <row r="5" spans="1:1" x14ac:dyDescent="0.35">
      <c r="A5" t="s">
        <v>627</v>
      </c>
    </row>
    <row r="6" spans="1:1" x14ac:dyDescent="0.35">
      <c r="A6" t="s">
        <v>617</v>
      </c>
    </row>
    <row r="7" spans="1:1" x14ac:dyDescent="0.35">
      <c r="A7" t="s">
        <v>599</v>
      </c>
    </row>
    <row r="8" spans="1:1" x14ac:dyDescent="0.35">
      <c r="A8" t="s">
        <v>548</v>
      </c>
    </row>
    <row r="9" spans="1:1" x14ac:dyDescent="0.35">
      <c r="A9" t="s">
        <v>551</v>
      </c>
    </row>
    <row r="10" spans="1:1" x14ac:dyDescent="0.35">
      <c r="A10" t="s">
        <v>595</v>
      </c>
    </row>
    <row r="11" spans="1:1" x14ac:dyDescent="0.35">
      <c r="A11" t="s">
        <v>628</v>
      </c>
    </row>
    <row r="12" spans="1:1" x14ac:dyDescent="0.35">
      <c r="A12" t="s">
        <v>574</v>
      </c>
    </row>
    <row r="13" spans="1:1" x14ac:dyDescent="0.35">
      <c r="A13" t="s">
        <v>558</v>
      </c>
    </row>
    <row r="14" spans="1:1" x14ac:dyDescent="0.35">
      <c r="A14" t="s">
        <v>578</v>
      </c>
    </row>
    <row r="15" spans="1:1" x14ac:dyDescent="0.35">
      <c r="A15" t="s">
        <v>573</v>
      </c>
    </row>
    <row r="16" spans="1:1" x14ac:dyDescent="0.35">
      <c r="A16" t="s">
        <v>570</v>
      </c>
    </row>
    <row r="17" spans="1:1" x14ac:dyDescent="0.35">
      <c r="A17" t="s">
        <v>612</v>
      </c>
    </row>
    <row r="18" spans="1:1" x14ac:dyDescent="0.35">
      <c r="A18" t="s">
        <v>560</v>
      </c>
    </row>
    <row r="19" spans="1:1" x14ac:dyDescent="0.35">
      <c r="A19" t="s">
        <v>605</v>
      </c>
    </row>
    <row r="20" spans="1:1" x14ac:dyDescent="0.35">
      <c r="A20" t="s">
        <v>552</v>
      </c>
    </row>
    <row r="21" spans="1:1" x14ac:dyDescent="0.35">
      <c r="A21" t="s">
        <v>622</v>
      </c>
    </row>
    <row r="22" spans="1:1" x14ac:dyDescent="0.35">
      <c r="A22" t="s">
        <v>625</v>
      </c>
    </row>
    <row r="23" spans="1:1" x14ac:dyDescent="0.35">
      <c r="A23" t="s">
        <v>624</v>
      </c>
    </row>
    <row r="24" spans="1:1" x14ac:dyDescent="0.35">
      <c r="A24" t="s">
        <v>653</v>
      </c>
    </row>
    <row r="25" spans="1:1" x14ac:dyDescent="0.35">
      <c r="A25" t="s">
        <v>565</v>
      </c>
    </row>
    <row r="26" spans="1:1" x14ac:dyDescent="0.35">
      <c r="A26" t="s">
        <v>592</v>
      </c>
    </row>
    <row r="27" spans="1:1" x14ac:dyDescent="0.35">
      <c r="A27" t="s">
        <v>588</v>
      </c>
    </row>
    <row r="28" spans="1:1" x14ac:dyDescent="0.35">
      <c r="A28" t="s">
        <v>629</v>
      </c>
    </row>
    <row r="29" spans="1:1" x14ac:dyDescent="0.35">
      <c r="A29" t="s">
        <v>621</v>
      </c>
    </row>
    <row r="30" spans="1:1" x14ac:dyDescent="0.35">
      <c r="A30" t="s">
        <v>590</v>
      </c>
    </row>
    <row r="31" spans="1:1" x14ac:dyDescent="0.35">
      <c r="A31" t="s">
        <v>614</v>
      </c>
    </row>
    <row r="32" spans="1:1" x14ac:dyDescent="0.35">
      <c r="A32" t="s">
        <v>596</v>
      </c>
    </row>
    <row r="33" spans="1:1" x14ac:dyDescent="0.35">
      <c r="A33" t="s">
        <v>600</v>
      </c>
    </row>
    <row r="34" spans="1:1" x14ac:dyDescent="0.35">
      <c r="A34" t="s">
        <v>623</v>
      </c>
    </row>
    <row r="35" spans="1:1" x14ac:dyDescent="0.35">
      <c r="A35" t="s">
        <v>568</v>
      </c>
    </row>
    <row r="36" spans="1:1" x14ac:dyDescent="0.35">
      <c r="A36" t="s">
        <v>563</v>
      </c>
    </row>
    <row r="37" spans="1:1" x14ac:dyDescent="0.35">
      <c r="A37" t="s">
        <v>580</v>
      </c>
    </row>
    <row r="38" spans="1:1" x14ac:dyDescent="0.35">
      <c r="A38" t="s">
        <v>571</v>
      </c>
    </row>
    <row r="39" spans="1:1" x14ac:dyDescent="0.35">
      <c r="A39" t="s">
        <v>630</v>
      </c>
    </row>
    <row r="40" spans="1:1" x14ac:dyDescent="0.35">
      <c r="A40" t="s">
        <v>631</v>
      </c>
    </row>
    <row r="41" spans="1:1" x14ac:dyDescent="0.35">
      <c r="A41" t="s">
        <v>632</v>
      </c>
    </row>
    <row r="42" spans="1:1" x14ac:dyDescent="0.35">
      <c r="A42" t="s">
        <v>610</v>
      </c>
    </row>
    <row r="43" spans="1:1" x14ac:dyDescent="0.35">
      <c r="A43" t="s">
        <v>633</v>
      </c>
    </row>
    <row r="44" spans="1:1" x14ac:dyDescent="0.35">
      <c r="A44" t="s">
        <v>634</v>
      </c>
    </row>
    <row r="45" spans="1:1" x14ac:dyDescent="0.35">
      <c r="A45" t="s">
        <v>635</v>
      </c>
    </row>
    <row r="46" spans="1:1" x14ac:dyDescent="0.35">
      <c r="A46" t="s">
        <v>636</v>
      </c>
    </row>
    <row r="47" spans="1:1" x14ac:dyDescent="0.35">
      <c r="A47" t="s">
        <v>593</v>
      </c>
    </row>
    <row r="48" spans="1:1" x14ac:dyDescent="0.35">
      <c r="A48" t="s">
        <v>561</v>
      </c>
    </row>
    <row r="49" spans="1:1" x14ac:dyDescent="0.35">
      <c r="A49" t="s">
        <v>555</v>
      </c>
    </row>
    <row r="50" spans="1:1" x14ac:dyDescent="0.35">
      <c r="A50" t="s">
        <v>607</v>
      </c>
    </row>
    <row r="51" spans="1:1" x14ac:dyDescent="0.35">
      <c r="A51" t="s">
        <v>549</v>
      </c>
    </row>
    <row r="52" spans="1:1" x14ac:dyDescent="0.35">
      <c r="A52" t="s">
        <v>637</v>
      </c>
    </row>
    <row r="53" spans="1:1" x14ac:dyDescent="0.35">
      <c r="A53" t="s">
        <v>616</v>
      </c>
    </row>
    <row r="54" spans="1:1" x14ac:dyDescent="0.35">
      <c r="A54" t="s">
        <v>638</v>
      </c>
    </row>
    <row r="55" spans="1:1" x14ac:dyDescent="0.35">
      <c r="A55" t="s">
        <v>597</v>
      </c>
    </row>
    <row r="56" spans="1:1" x14ac:dyDescent="0.35">
      <c r="A56" t="s">
        <v>639</v>
      </c>
    </row>
    <row r="57" spans="1:1" x14ac:dyDescent="0.35">
      <c r="A57" t="s">
        <v>587</v>
      </c>
    </row>
    <row r="58" spans="1:1" x14ac:dyDescent="0.35">
      <c r="A58" t="s">
        <v>569</v>
      </c>
    </row>
    <row r="59" spans="1:1" x14ac:dyDescent="0.35">
      <c r="A59" t="s">
        <v>640</v>
      </c>
    </row>
    <row r="60" spans="1:1" x14ac:dyDescent="0.35">
      <c r="A60" t="s">
        <v>589</v>
      </c>
    </row>
    <row r="61" spans="1:1" x14ac:dyDescent="0.35">
      <c r="A61" t="s">
        <v>641</v>
      </c>
    </row>
    <row r="62" spans="1:1" x14ac:dyDescent="0.35">
      <c r="A62" t="s">
        <v>556</v>
      </c>
    </row>
    <row r="63" spans="1:1" x14ac:dyDescent="0.35">
      <c r="A63" t="s">
        <v>554</v>
      </c>
    </row>
    <row r="64" spans="1:1" x14ac:dyDescent="0.35">
      <c r="A64" t="s">
        <v>557</v>
      </c>
    </row>
    <row r="65" spans="1:1" x14ac:dyDescent="0.35">
      <c r="A65" t="s">
        <v>642</v>
      </c>
    </row>
    <row r="66" spans="1:1" x14ac:dyDescent="0.35">
      <c r="A66" t="s">
        <v>643</v>
      </c>
    </row>
    <row r="67" spans="1:1" x14ac:dyDescent="0.35">
      <c r="A67" t="s">
        <v>577</v>
      </c>
    </row>
    <row r="68" spans="1:1" x14ac:dyDescent="0.35">
      <c r="A68" t="s">
        <v>644</v>
      </c>
    </row>
    <row r="69" spans="1:1" x14ac:dyDescent="0.35">
      <c r="A69" t="s">
        <v>645</v>
      </c>
    </row>
    <row r="70" spans="1:1" x14ac:dyDescent="0.35">
      <c r="A70" t="s">
        <v>594</v>
      </c>
    </row>
    <row r="71" spans="1:1" x14ac:dyDescent="0.35">
      <c r="A71" t="s">
        <v>619</v>
      </c>
    </row>
    <row r="72" spans="1:1" x14ac:dyDescent="0.35">
      <c r="A72" t="s">
        <v>646</v>
      </c>
    </row>
    <row r="73" spans="1:1" x14ac:dyDescent="0.35">
      <c r="A73" t="s">
        <v>611</v>
      </c>
    </row>
    <row r="74" spans="1:1" x14ac:dyDescent="0.35">
      <c r="A74" t="s">
        <v>598</v>
      </c>
    </row>
    <row r="75" spans="1:1" x14ac:dyDescent="0.35">
      <c r="A75" t="s">
        <v>564</v>
      </c>
    </row>
    <row r="76" spans="1:1" x14ac:dyDescent="0.35">
      <c r="A76" t="s">
        <v>626</v>
      </c>
    </row>
    <row r="77" spans="1:1" x14ac:dyDescent="0.35">
      <c r="A77" t="s">
        <v>584</v>
      </c>
    </row>
    <row r="78" spans="1:1" x14ac:dyDescent="0.35">
      <c r="A78" t="s">
        <v>606</v>
      </c>
    </row>
    <row r="79" spans="1:1" x14ac:dyDescent="0.35">
      <c r="A79" t="s">
        <v>647</v>
      </c>
    </row>
    <row r="80" spans="1:1" x14ac:dyDescent="0.35">
      <c r="A80" t="s">
        <v>615</v>
      </c>
    </row>
    <row r="81" spans="1:1" x14ac:dyDescent="0.35">
      <c r="A81" t="s">
        <v>648</v>
      </c>
    </row>
    <row r="82" spans="1:1" x14ac:dyDescent="0.35">
      <c r="A82" t="s">
        <v>649</v>
      </c>
    </row>
    <row r="83" spans="1:1" x14ac:dyDescent="0.35">
      <c r="A83" t="s">
        <v>620</v>
      </c>
    </row>
    <row r="84" spans="1:1" x14ac:dyDescent="0.35">
      <c r="A84" t="s">
        <v>553</v>
      </c>
    </row>
    <row r="85" spans="1:1" x14ac:dyDescent="0.35">
      <c r="A85" t="s">
        <v>566</v>
      </c>
    </row>
    <row r="86" spans="1:1" x14ac:dyDescent="0.35">
      <c r="A86" t="s">
        <v>650</v>
      </c>
    </row>
    <row r="87" spans="1:1" x14ac:dyDescent="0.35">
      <c r="A87" t="s">
        <v>618</v>
      </c>
    </row>
    <row r="88" spans="1:1" x14ac:dyDescent="0.35">
      <c r="A88" t="s">
        <v>613</v>
      </c>
    </row>
    <row r="89" spans="1:1" x14ac:dyDescent="0.35">
      <c r="A89" t="s">
        <v>550</v>
      </c>
    </row>
    <row r="90" spans="1:1" x14ac:dyDescent="0.35">
      <c r="A90" t="s">
        <v>583</v>
      </c>
    </row>
    <row r="91" spans="1:1" x14ac:dyDescent="0.35">
      <c r="A91" t="s">
        <v>608</v>
      </c>
    </row>
    <row r="92" spans="1:1" x14ac:dyDescent="0.35">
      <c r="A92" t="s">
        <v>586</v>
      </c>
    </row>
    <row r="93" spans="1:1" x14ac:dyDescent="0.35">
      <c r="A93" t="s">
        <v>559</v>
      </c>
    </row>
    <row r="94" spans="1:1" x14ac:dyDescent="0.35">
      <c r="A94" t="s">
        <v>567</v>
      </c>
    </row>
    <row r="95" spans="1:1" x14ac:dyDescent="0.35">
      <c r="A95" t="s">
        <v>591</v>
      </c>
    </row>
    <row r="96" spans="1:1" x14ac:dyDescent="0.35">
      <c r="A96" t="s">
        <v>575</v>
      </c>
    </row>
    <row r="97" spans="1:1" x14ac:dyDescent="0.35">
      <c r="A97" t="s">
        <v>604</v>
      </c>
    </row>
    <row r="98" spans="1:1" x14ac:dyDescent="0.35">
      <c r="A98" t="s">
        <v>585</v>
      </c>
    </row>
    <row r="99" spans="1:1" x14ac:dyDescent="0.35">
      <c r="A99" t="s">
        <v>651</v>
      </c>
    </row>
    <row r="100" spans="1:1" x14ac:dyDescent="0.35">
      <c r="A100" t="s">
        <v>579</v>
      </c>
    </row>
    <row r="101" spans="1:1" x14ac:dyDescent="0.35">
      <c r="A101" t="s">
        <v>603</v>
      </c>
    </row>
    <row r="102" spans="1:1" x14ac:dyDescent="0.35">
      <c r="A102" t="s">
        <v>581</v>
      </c>
    </row>
    <row r="103" spans="1:1" x14ac:dyDescent="0.35">
      <c r="A103" t="s">
        <v>609</v>
      </c>
    </row>
    <row r="104" spans="1:1" x14ac:dyDescent="0.35">
      <c r="A104" t="s">
        <v>652</v>
      </c>
    </row>
    <row r="105" spans="1:1" x14ac:dyDescent="0.35">
      <c r="A105" t="s">
        <v>601</v>
      </c>
    </row>
    <row r="106" spans="1:1" x14ac:dyDescent="0.35">
      <c r="A106" t="s">
        <v>562</v>
      </c>
    </row>
    <row r="107" spans="1:1" x14ac:dyDescent="0.35">
      <c r="A107" t="s">
        <v>572</v>
      </c>
    </row>
    <row r="108" spans="1:1" x14ac:dyDescent="0.35">
      <c r="A108" t="s">
        <v>602</v>
      </c>
    </row>
  </sheetData>
  <sortState xmlns:xlrd2="http://schemas.microsoft.com/office/spreadsheetml/2017/richdata2" ref="A3:A108">
    <sortCondition ref="A3:A10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Registros completo</vt:lpstr>
      <vt:lpstr>iNaturalist Categoría A</vt:lpstr>
      <vt:lpstr>iNaturalist Categoría B</vt:lpstr>
      <vt:lpstr>Literatura y colecciones</vt:lpstr>
      <vt:lpstr>Muestras Ciudad de México</vt:lpstr>
      <vt:lpstr>Agradecimientos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Collar</dc:creator>
  <cp:lastModifiedBy>Diego López Collar</cp:lastModifiedBy>
  <dcterms:created xsi:type="dcterms:W3CDTF">2025-12-05T08:37:26Z</dcterms:created>
  <dcterms:modified xsi:type="dcterms:W3CDTF">2026-06-21T16:39:04Z</dcterms:modified>
</cp:coreProperties>
</file>